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est1/Desktop/P7+/"/>
    </mc:Choice>
  </mc:AlternateContent>
  <xr:revisionPtr revIDLastSave="0" documentId="13_ncr:1_{E792FC11-2957-ED4F-B471-206E92848C21}" xr6:coauthVersionLast="47" xr6:coauthVersionMax="47" xr10:uidLastSave="{00000000-0000-0000-0000-000000000000}"/>
  <bookViews>
    <workbookView xWindow="0" yWindow="1000" windowWidth="34560" windowHeight="19400" xr2:uid="{00000000-000D-0000-FFFF-FFFF00000000}"/>
  </bookViews>
  <sheets>
    <sheet name="Spec Sheet" sheetId="2" r:id="rId1"/>
    <sheet name="Specsheet_ref." sheetId="6" state="hidden" r:id="rId2"/>
    <sheet name="For GG" sheetId="7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7" l="1"/>
  <c r="C7" i="7"/>
  <c r="B7" i="7"/>
  <c r="C22" i="2"/>
  <c r="B22" i="2"/>
</calcChain>
</file>

<file path=xl/sharedStrings.xml><?xml version="1.0" encoding="utf-8"?>
<sst xmlns="http://schemas.openxmlformats.org/spreadsheetml/2006/main" count="1224" uniqueCount="468">
  <si>
    <r>
      <rPr>
        <sz val="9.75"/>
        <color rgb="FFF54A45"/>
        <rFont val="Calibri"/>
        <family val="2"/>
      </rPr>
      <t xml:space="preserve">8-Inch </t>
    </r>
    <r>
      <rPr>
        <sz val="9.75"/>
        <color rgb="FF000000"/>
        <rFont val="Calibri"/>
        <family val="2"/>
      </rPr>
      <t>rear entertainment screen</t>
    </r>
  </si>
  <si>
    <r>
      <rPr>
        <sz val="9.75"/>
        <color rgb="FF000000"/>
        <rFont val="Calibri"/>
        <family val="2"/>
      </rPr>
      <t xml:space="preserve">Type C *2 </t>
    </r>
    <r>
      <rPr>
        <sz val="9.75"/>
        <color rgb="FFF54A45"/>
        <rFont val="Calibri"/>
        <family val="2"/>
      </rPr>
      <t>（60W）</t>
    </r>
    <r>
      <rPr>
        <sz val="9.75"/>
        <color rgb="FF000000"/>
        <rFont val="Calibri"/>
        <family val="2"/>
      </rPr>
      <t xml:space="preserve">+ USB *1 + 12V </t>
    </r>
    <r>
      <rPr>
        <sz val="9.75"/>
        <color rgb="FFF54A45"/>
        <rFont val="Calibri"/>
        <family val="2"/>
      </rPr>
      <t>*2</t>
    </r>
  </si>
  <si>
    <r>
      <rPr>
        <sz val="9.75"/>
        <color rgb="FF000000"/>
        <rFont val="Calibri"/>
        <family val="2"/>
      </rPr>
      <t xml:space="preserve">Dual </t>
    </r>
    <r>
      <rPr>
        <sz val="9.75"/>
        <color rgb="FFF54A45"/>
        <rFont val="Calibri"/>
        <family val="2"/>
      </rPr>
      <t xml:space="preserve">50W </t>
    </r>
    <r>
      <rPr>
        <sz val="9.75"/>
        <color rgb="FF000000"/>
        <rFont val="Calibri"/>
        <family val="2"/>
      </rPr>
      <t>air-cooled mobile phone wireless fast charging</t>
    </r>
  </si>
  <si>
    <t>EN</t>
  </si>
  <si>
    <t>F57aV</t>
  </si>
  <si>
    <t>Version</t>
  </si>
  <si>
    <t>Dimensions</t>
  </si>
  <si>
    <t>Length x Width x Height (mm)</t>
  </si>
  <si>
    <t>5071*1937*1512</t>
  </si>
  <si>
    <t>Wheelbase (mm)</t>
  </si>
  <si>
    <t>Number of Seats</t>
  </si>
  <si>
    <t>Curb Weight (kg)</t>
  </si>
  <si>
    <t>2100 (R20 without tow bar)
2125 (R20 with tow bar)</t>
  </si>
  <si>
    <t>2200 (R20 without tow bar)
2225 (R20 with tow bar)</t>
  </si>
  <si>
    <t>Gross Vehicle Mass (GVM) (kg)</t>
  </si>
  <si>
    <t>2585 (R20 with tow bar)</t>
  </si>
  <si>
    <t>2685 (R20 with tow bar)</t>
  </si>
  <si>
    <t>Maximum payload (kg)</t>
  </si>
  <si>
    <t>485 (R20 without tow bar)
460 (R20 with tow bar)</t>
  </si>
  <si>
    <t>Trunk Space (L)</t>
  </si>
  <si>
    <t>Electric towing hook capacity (kg)</t>
  </si>
  <si>
    <t>Vertical 75；Horizontal 1500 (with brake)/ 750 (without brake)</t>
  </si>
  <si>
    <t>Comprehensive Performance</t>
  </si>
  <si>
    <t>Drivetrain</t>
  </si>
  <si>
    <t>2WD</t>
  </si>
  <si>
    <t>4WD</t>
  </si>
  <si>
    <t>Motor type</t>
  </si>
  <si>
    <t>Front Power output (kW)</t>
  </si>
  <si>
    <t>-</t>
  </si>
  <si>
    <t>Rear Power output (kW)</t>
  </si>
  <si>
    <t>Front Torque (N·m)</t>
  </si>
  <si>
    <t>Rear Torque (N·m)</t>
  </si>
  <si>
    <t>Horse power (Ps)</t>
  </si>
  <si>
    <t>Top Speed (km/h)</t>
  </si>
  <si>
    <t>Acceleration (0~100km/h) (s)</t>
  </si>
  <si>
    <t>Turning circle (m)</t>
  </si>
  <si>
    <t>Cell Type</t>
  </si>
  <si>
    <t>Gross battery capacity (kWh)</t>
  </si>
  <si>
    <t>WLTP Driving Range (km)</t>
  </si>
  <si>
    <t>530(R20)</t>
  </si>
  <si>
    <t>500(R20)</t>
  </si>
  <si>
    <t>Energy consumption kwh/100km</t>
  </si>
  <si>
    <t>16.4(R20)</t>
  </si>
  <si>
    <t>17.4(R20)</t>
  </si>
  <si>
    <t>AC charging time (5–100%) （h）</t>
  </si>
  <si>
    <t>DC fast charging power (kW)</t>
  </si>
  <si>
    <t>DC charging time (SOC 10-80%)</t>
  </si>
  <si>
    <t>Suspension System</t>
  </si>
  <si>
    <t>Front and rear Damping Continuous Control (DCC)</t>
  </si>
  <si>
    <t>●</t>
  </si>
  <si>
    <t>OneBox Braking System</t>
  </si>
  <si>
    <t>Front and Rear Ventilated Braking Discs</t>
  </si>
  <si>
    <t>TCS traction control system</t>
  </si>
  <si>
    <t>Auto Hold</t>
  </si>
  <si>
    <t>Hill start assist and descent control</t>
  </si>
  <si>
    <t>Anti-lock Braking System (ABS)</t>
  </si>
  <si>
    <t>Electronic Brake Force Distribution (EBD)</t>
  </si>
  <si>
    <t>Emergency Brake Assist (EBA)</t>
  </si>
  <si>
    <t>Electronic Stability Control (ESC)</t>
  </si>
  <si>
    <t>Multiple Collision Braking (MCB)</t>
  </si>
  <si>
    <t>Drag Coefficient</t>
  </si>
  <si>
    <t>0.211 Cd</t>
  </si>
  <si>
    <t>5C DC Supercharge</t>
  </si>
  <si>
    <t>V2L external discharge-European standard</t>
  </si>
  <si>
    <t>Three-phase AC charging mode</t>
  </si>
  <si>
    <t>XPILOT 2.5 (Advanced Driver Assistance System)</t>
  </si>
  <si>
    <t>Hardware System</t>
  </si>
  <si>
    <t>Number of front bumper aiming radars</t>
  </si>
  <si>
    <t>Number of front AEB millimeter-wave radars</t>
  </si>
  <si>
    <t>Number of front surround-view cameras</t>
  </si>
  <si>
    <t>Number of front binocular cameras</t>
  </si>
  <si>
    <t>Number of rear bumper aiming radars</t>
  </si>
  <si>
    <t>Number of rear corner millimeter-wave radars</t>
  </si>
  <si>
    <t>Number of rear surround-view cameras</t>
  </si>
  <si>
    <t>Number of rear-view cameras</t>
  </si>
  <si>
    <t>Number of left surround-view cameras</t>
  </si>
  <si>
    <t>Number of right surround-view cameras</t>
  </si>
  <si>
    <t>Number of Side front-view camera</t>
  </si>
  <si>
    <t>Number of Side rear-view camera</t>
  </si>
  <si>
    <t>Intelligent driving chip XP5</t>
  </si>
  <si>
    <t>XP5*1</t>
  </si>
  <si>
    <t>XPILOT ASSIST Driving</t>
  </si>
  <si>
    <t>SR environment simulation display</t>
  </si>
  <si>
    <t>Adaptive Cruise Control（ACC）</t>
  </si>
  <si>
    <t>Lane Centering Control（LCC）</t>
  </si>
  <si>
    <t>Adaptive Turning Cruise（ATC）</t>
  </si>
  <si>
    <t>Intelligent speed limit assist（SAS)</t>
  </si>
  <si>
    <t>Auto Lane Change（ALC)</t>
  </si>
  <si>
    <t>Highway NGP Intelligent Driving Assist</t>
  </si>
  <si>
    <t>Traffic Sign Recognition（TSR）</t>
  </si>
  <si>
    <t>○</t>
  </si>
  <si>
    <t>XPILOT ASSIST Parking</t>
  </si>
  <si>
    <t>Auto Exit Parking Assist (AEP)</t>
  </si>
  <si>
    <t>Automated Parking Assist (APA)</t>
  </si>
  <si>
    <t>Parking assist with 360° camera</t>
  </si>
  <si>
    <t>Forward &amp; rear radar warning/Vehicle 360° surround view camera/Transparent Chassis</t>
  </si>
  <si>
    <t>Key remote control parking assistance/mobile phone APP parking assistance/straight vehicle summon</t>
  </si>
  <si>
    <t>XPILOT  ASSIST Safety</t>
  </si>
  <si>
    <t>Forward Collision Prevention</t>
  </si>
  <si>
    <t>· Forward Distance Monitoring（FDM）</t>
  </si>
  <si>
    <t>· Forward Collision Warning（FCW）</t>
  </si>
  <si>
    <t>· Autonomous Emergency Braking（AEB）</t>
  </si>
  <si>
    <t>Side Collision Prevention</t>
  </si>
  <si>
    <t>· Blind Spot Detection（BSD）</t>
  </si>
  <si>
    <t>· Door Open Warning（DOW）</t>
  </si>
  <si>
    <t>· Lane Departure Warning（LDW）</t>
  </si>
  <si>
    <t>· Lane Keeping Assist (LKA)</t>
  </si>
  <si>
    <t>· Emergency Lane Keeping (ELK）</t>
  </si>
  <si>
    <t>Rear Collision Prevention</t>
  </si>
  <si>
    <t>· Rear Collision Warning（RCW）</t>
  </si>
  <si>
    <t>· Rear Cross-Traffic Alert（RCTA）</t>
  </si>
  <si>
    <t>Xmart OS</t>
  </si>
  <si>
    <t>Hardware</t>
  </si>
  <si>
    <t>XOS Chipset</t>
  </si>
  <si>
    <t>Digital dashboard</t>
  </si>
  <si>
    <t>W-HUD</t>
  </si>
  <si>
    <t>Central control screen（inch）</t>
  </si>
  <si>
    <t>Rear entertainment screen（inch）</t>
  </si>
  <si>
    <t>8'</t>
  </si>
  <si>
    <t>Mobile Phone Bluetooth key</t>
  </si>
  <si>
    <t>Automatic Mobile Phone Unlocking</t>
  </si>
  <si>
    <t xml:space="preserve">Mobile App Remote </t>
  </si>
  <si>
    <t>Digital Key 3.0((UWB ultra-wideband smart remote control key/UWB Bluetooth module/NFC card key)</t>
  </si>
  <si>
    <t>Software</t>
  </si>
  <si>
    <t>"Hey XPENG" voice assistant</t>
  </si>
  <si>
    <t>4 zone, full-scenario voice assistant with intelligent recommendation</t>
  </si>
  <si>
    <t>Smart Navigation</t>
  </si>
  <si>
    <t>DAB + FM radio</t>
  </si>
  <si>
    <t xml:space="preserve">App store </t>
  </si>
  <si>
    <t>Apple Carplay</t>
  </si>
  <si>
    <t>Android Auto</t>
  </si>
  <si>
    <t>Welcome Mode/Meditation Mode</t>
  </si>
  <si>
    <t>Voice control</t>
  </si>
  <si>
    <t>APP remote control</t>
  </si>
  <si>
    <t>Over-the-air (OTA) software updates</t>
  </si>
  <si>
    <t>Exterior</t>
  </si>
  <si>
    <t>Wheel size</t>
  </si>
  <si>
    <t>20‘</t>
  </si>
  <si>
    <t>LED Auto-sensing high beams and Dipped Headlights</t>
  </si>
  <si>
    <t>LED Auto On/Off Headlights</t>
  </si>
  <si>
    <t>Manual headlight height adjustment</t>
  </si>
  <si>
    <t>Automatic high beam</t>
  </si>
  <si>
    <t>LED high-mounted brake light</t>
  </si>
  <si>
    <t>Intelligent High Beam（IHB）</t>
  </si>
  <si>
    <t>Rain sensing automatic wiper</t>
  </si>
  <si>
    <t>Frameless external rearview mirror (with electric folding/heating/memory/reverse flipping/blind spot monitoring)</t>
  </si>
  <si>
    <t>Frameless doors/power-closing doors</t>
  </si>
  <si>
    <t>Hidden electric door handles</t>
  </si>
  <si>
    <t>Soundproof and green-tinted glass (front windshield/first row)</t>
  </si>
  <si>
    <t>Privacy glass (second row/rear windshield)</t>
  </si>
  <si>
    <t>Four-door glass one-touch lifting with anti-pinch function</t>
  </si>
  <si>
    <t>Windshield camera-zone electric heating</t>
  </si>
  <si>
    <t>Windshield bottom-zone electric heating</t>
  </si>
  <si>
    <t>Rear window electric heating</t>
  </si>
  <si>
    <t>Panoramic skylight-free sunshade with heat insulation layer</t>
  </si>
  <si>
    <t>Interior</t>
  </si>
  <si>
    <t xml:space="preserve">Intelligent streaming rearview mirror (IMS) </t>
  </si>
  <si>
    <t>Capacitive multi-function steering wheel-Ultra Fiber</t>
  </si>
  <si>
    <t xml:space="preserve">No. of USB </t>
  </si>
  <si>
    <t>Wireless charging with ventilation (2pcs)</t>
  </si>
  <si>
    <t>50W*2</t>
  </si>
  <si>
    <t>First row &amp; second row reading lights/license plate lights/trunk lights/reverse lights/rear fog lights</t>
  </si>
  <si>
    <t>Ambient light Number</t>
  </si>
  <si>
    <t>Nappa leather seat</t>
  </si>
  <si>
    <t>Sound System</t>
  </si>
  <si>
    <t>Number of speakers (incl. driver exclusive speaker*2)</t>
  </si>
  <si>
    <t>RNC</t>
  </si>
  <si>
    <t>Air-conditioning &amp; Heat Pump</t>
  </si>
  <si>
    <t>Automatic air conditioning &amp; heat pump air conditioning</t>
  </si>
  <si>
    <t>Number of air conditioning temperature zones</t>
  </si>
  <si>
    <t>Manual air outlet for air conditioning</t>
  </si>
  <si>
    <t>PM2.5 filtration</t>
  </si>
  <si>
    <t>In-car air purification system - N.95 filtration &amp; pollen filtration</t>
  </si>
  <si>
    <t>First Row seats</t>
  </si>
  <si>
    <t>Driver seat electric adjustment (2-way front and back, 2-way height, 2-way backrest, 2-way tilt)</t>
  </si>
  <si>
    <t>8-way</t>
  </si>
  <si>
    <t>Front passenger seat electric adjustment (2-way front and back, 2-way height, 2-way backrest)</t>
  </si>
  <si>
    <t>6-way</t>
  </si>
  <si>
    <t>Front seats Lumbar Support Adjustment (4-way)</t>
  </si>
  <si>
    <t>4-way</t>
  </si>
  <si>
    <t>Front seats Heating</t>
  </si>
  <si>
    <t>Front seats ventilation</t>
  </si>
  <si>
    <t>Front seats lumbar support</t>
  </si>
  <si>
    <t>Front seats position memory/welcome function</t>
  </si>
  <si>
    <t>Front seats massage</t>
  </si>
  <si>
    <t>Passenger seat side adjustment button</t>
  </si>
  <si>
    <t xml:space="preserve">Second row seats </t>
  </si>
  <si>
    <t>Second row seat ventilation/massage</t>
  </si>
  <si>
    <t>Second row seat heating</t>
  </si>
  <si>
    <t>Second row seat welcome function</t>
  </si>
  <si>
    <t>High-quality folding tabletop (rear side of the passenger seat)</t>
  </si>
  <si>
    <t xml:space="preserve">Second row seat center armrest/cup holder/phone slot </t>
  </si>
  <si>
    <t>Second row Seatbacks with 40:60 Split-Folding Function</t>
  </si>
  <si>
    <t>Safety</t>
  </si>
  <si>
    <t>Driver Airbags</t>
  </si>
  <si>
    <t>Driver far-side airbag (center seat position)</t>
  </si>
  <si>
    <t>Front passenger airbag (with infotainment screen switch)</t>
  </si>
  <si>
    <t>Front row side airbags</t>
  </si>
  <si>
    <t>Front-to-rear side curtain airbags</t>
  </si>
  <si>
    <t>Tire-pressure monitoring system (TPMS)</t>
  </si>
  <si>
    <t>DSM</t>
  </si>
  <si>
    <t>DVR</t>
  </si>
  <si>
    <t>Child presence detection - direct monitoring</t>
  </si>
  <si>
    <t>Driver and passenger pre-tightening variable dual-stage limited-force seat belts (LLA)</t>
  </si>
  <si>
    <t>Rear left and right pre-tensioned limited force + emergency auto-lockingseat belts</t>
  </si>
  <si>
    <t>Rear middle emergency auto-locking seat belts</t>
  </si>
  <si>
    <t>Side sliding door electronic child lock</t>
  </si>
  <si>
    <t>Seat belt fastening reminder</t>
  </si>
  <si>
    <t>Rear ISOFIX®</t>
  </si>
  <si>
    <t>Acoustic Vehicle Alerting System (AVAS)</t>
  </si>
  <si>
    <t>ECALL</t>
  </si>
  <si>
    <t>Optional Packages</t>
  </si>
  <si>
    <t>Electric rear tow bar - 1.5T</t>
  </si>
  <si>
    <t>Trailer stability control (TSC)</t>
  </si>
  <si>
    <t>Bluetooth Remote tow bar control</t>
  </si>
  <si>
    <t>Exterior Colour</t>
  </si>
  <si>
    <t>Midnight Black</t>
  </si>
  <si>
    <t>Arctic White</t>
  </si>
  <si>
    <t xml:space="preserve">Graphite Gray </t>
  </si>
  <si>
    <t xml:space="preserve">Silver Frost </t>
  </si>
  <si>
    <t>Interior Colour</t>
  </si>
  <si>
    <t xml:space="preserve">Dark Gray </t>
  </si>
  <si>
    <t xml:space="preserve">Light Gray </t>
  </si>
  <si>
    <t>—</t>
  </si>
  <si>
    <t xml:space="preserve"> Commercial Configuration Table of XPENG P7+ (2025.5.8 EU Version)</t>
  </si>
  <si>
    <t>Model Version</t>
  </si>
  <si>
    <t>Standard-Range 2WD</t>
  </si>
  <si>
    <t>Long-Range
2WD</t>
  </si>
  <si>
    <t>Long-Range
4WD</t>
  </si>
  <si>
    <t>Basic Information</t>
  </si>
  <si>
    <t>Length/width/height (mm)</t>
  </si>
  <si>
    <t>5075*1937*1512</t>
  </si>
  <si>
    <t>Trunk volumn (L)</t>
  </si>
  <si>
    <t>725-2221L (when rear seats are folded)</t>
  </si>
  <si>
    <t>Exterior Design and Equipment</t>
  </si>
  <si>
    <t>LED high/low beam headlights</t>
  </si>
  <si>
    <t>LED front sequential lights</t>
  </si>
  <si>
    <t>LED front turn signal lights</t>
  </si>
  <si>
    <t>Auto-sensing headlights</t>
  </si>
  <si>
    <t>Headlight height adjustment</t>
  </si>
  <si>
    <t>LED rear taillights</t>
  </si>
  <si>
    <t>LED rear sequential lights</t>
  </si>
  <si>
    <t>Rear fog light</t>
  </si>
  <si>
    <t>Frameless doors</t>
  </si>
  <si>
    <t>Electric release door buttons</t>
  </si>
  <si>
    <t>Active grille shutters</t>
  </si>
  <si>
    <t>One-piece panoramic roof (heat insulation)</t>
  </si>
  <si>
    <t>Frameless rearview mirrors (with electric folding/heating/memory/blind spot monitoring/reverse flipping/ADS light)</t>
  </si>
  <si>
    <t>Front boneless automatic sensing wipers</t>
  </si>
  <si>
    <t>Electric hatchback tailgate (with position memory)</t>
  </si>
  <si>
    <t>Four-door glass one-key lifting (with anti-pinch function)</t>
  </si>
  <si>
    <t>Outstanding Three-Electric System</t>
  </si>
  <si>
    <t>Global 800V High Voltage SiC Silicon Carbide Platform</t>
  </si>
  <si>
    <t>5C ultra-fast charging battery pack</t>
  </si>
  <si>
    <t>Battery type</t>
  </si>
  <si>
    <t>LFP</t>
  </si>
  <si>
    <t>Battery capacity (kWh)</t>
  </si>
  <si>
    <t>WLTP comprehensive working condition cruising range (km)</t>
  </si>
  <si>
    <t>up to 602
(Scheduled OTA to 615km in December)</t>
  </si>
  <si>
    <t>up to 710
(Scheduled OTA to 725km in December)</t>
  </si>
  <si>
    <t>up to 685
(Scheduled OTA to 700km in December)</t>
  </si>
  <si>
    <t>DC fast charging time</t>
  </si>
  <si>
    <t>20min</t>
  </si>
  <si>
    <t>WLTP comprehensive working condition power consumption (kWh/100km)</t>
  </si>
  <si>
    <t>11.6
(Scheduled for OTA to 11.4kWh in December)</t>
  </si>
  <si>
    <t>12.3
(Scheduled for OTA to 12.2kWh in December)</t>
  </si>
  <si>
    <t>12.8
(Scheduled for OTA to 12.6kWh in December)</t>
  </si>
  <si>
    <t>X-HP intelligent thermal management system (including heat pump air conditioning)</t>
  </si>
  <si>
    <t>V2L external discharge power (kW)</t>
  </si>
  <si>
    <t>Power and Handling</t>
  </si>
  <si>
    <t>800V XPower Electric Drive System</t>
  </si>
  <si>
    <t>Type of drive</t>
  </si>
  <si>
    <t>Single motor rear-wheel-drive</t>
  </si>
  <si>
    <t>Dual motor all-wheel-drive</t>
  </si>
  <si>
    <t>Permanent magnet synchronous motor</t>
  </si>
  <si>
    <t>Maximum power output/maximum torque (kW/N ・ m)</t>
  </si>
  <si>
    <t>180/450</t>
  </si>
  <si>
    <t>230/450</t>
  </si>
  <si>
    <t>0-100Km/h acceleration time (s)</t>
  </si>
  <si>
    <t>Maximum speed (km/h)</t>
  </si>
  <si>
    <t>Suspension system</t>
  </si>
  <si>
    <t>Front double wishbone independent suspension + Rear five-link independent suspension (with front and rear CDC)</t>
  </si>
  <si>
    <t>IPB intelligent integrated braking system</t>
  </si>
  <si>
    <t>19-Inch wheels</t>
  </si>
  <si>
    <t>20-Inch wheels (with brand Tires)</t>
  </si>
  <si>
    <t>Front and rear floating calipers</t>
  </si>
  <si>
    <t>Electronic power steering system with 3-mode</t>
  </si>
  <si>
    <t>Electronic Parking + autoHold</t>
  </si>
  <si>
    <t>Driving mode</t>
  </si>
  <si>
    <t>Comfort/Standard/Sport/Personalized</t>
  </si>
  <si>
    <t>X-Pedal energy recovery mode</t>
  </si>
  <si>
    <t>Close/Low/Medium/High</t>
  </si>
  <si>
    <t>Steering assist mode</t>
  </si>
  <si>
    <t>Comfort/Standard/Sport</t>
  </si>
  <si>
    <t>Brake pedal feel mode</t>
  </si>
  <si>
    <t>Enjoy Comfort</t>
  </si>
  <si>
    <t>Maternal and child level eco-friendly cockpit</t>
  </si>
  <si>
    <t>Microfiber steering wheel</t>
  </si>
  <si>
    <t>Capacitive sensor steering wheel (with hand-off detection)</t>
  </si>
  <si>
    <t>Heated steering wheel</t>
  </si>
  <si>
    <t>New cloud-like comfortable seats</t>
  </si>
  <si>
    <t>PU seats</t>
  </si>
  <si>
    <t>Nappa leather seats</t>
  </si>
  <si>
    <t>Electric adjustment of driver's seat</t>
  </si>
  <si>
    <t>Electric 12-way (including 4-way lumbar support)</t>
  </si>
  <si>
    <t>Electric adjustment of passenger seat</t>
  </si>
  <si>
    <t>Electric 10-way (including 4-way lumbar support)</t>
  </si>
  <si>
    <t>Front seats ventilation function</t>
  </si>
  <si>
    <t>Front seat heating function</t>
  </si>
  <si>
    <t>Front seats memory + Welcome feature</t>
  </si>
  <si>
    <t>Rear wide central armrest (with phone slot + cup holder)</t>
  </si>
  <si>
    <t>Rear seats back electric adjustment</t>
  </si>
  <si>
    <t>Rear seats ventilation function</t>
  </si>
  <si>
    <t>Rear seats heating function</t>
  </si>
  <si>
    <t>Rear seats massage</t>
  </si>
  <si>
    <t>Second-Row Seatbacks with 40:60 Split-Folding Function</t>
  </si>
  <si>
    <t>Intelligent fragrance system (including 3 master customized fragrances)
-Amber Bright Orange
-Fir Woody
-White Tranquility</t>
  </si>
  <si>
    <t>Auto-dimming rearview mirror</t>
  </si>
  <si>
    <t>20-Speaker Xopera sound system (including driver-exclusive speakers * 2)</t>
  </si>
  <si>
    <t>Star waterfall ambient light</t>
  </si>
  <si>
    <t>256 colors</t>
  </si>
  <si>
    <t>Power and data ports</t>
  </si>
  <si>
    <t>Sunshade for driver and passenger (with makeup mirror and soft light)</t>
  </si>
  <si>
    <t xml:space="preserve">Windshield Acoustic </t>
  </si>
  <si>
    <t xml:space="preserve">Windshield Green-Tinted </t>
  </si>
  <si>
    <t>Windshield Camera Heating Zone</t>
  </si>
  <si>
    <t>Windshield Bottom Heating Zone</t>
  </si>
  <si>
    <t>Front-row acoustic windows</t>
  </si>
  <si>
    <t>Front-row green-tinted windows</t>
  </si>
  <si>
    <t>Second-row privacy windows</t>
  </si>
  <si>
    <t>Second-row green-tinted windows</t>
  </si>
  <si>
    <t>Rear Window privacy glass</t>
  </si>
  <si>
    <t xml:space="preserve">Rear Window Green-Tinted </t>
  </si>
  <si>
    <t xml:space="preserve">Rear Window Electric Heating </t>
  </si>
  <si>
    <t>Automatic dual temperature zone intelligent air conditioner (with pollen filtration/PM2.5 filtration)</t>
  </si>
  <si>
    <t>Back row independent air vents</t>
  </si>
  <si>
    <t>Outdoor ambient temperature sensor</t>
  </si>
  <si>
    <t>Omni-directional Safety</t>
  </si>
  <si>
    <t>Active Safety</t>
  </si>
  <si>
    <t>Automatic Emergency Braking (AEB)</t>
  </si>
  <si>
    <t>Forward Collision Warning (FCW)</t>
  </si>
  <si>
    <t>Rear Cross-Traffic Alert (RCTA)</t>
  </si>
  <si>
    <t>Forward Distance Monitoring (FDM)</t>
  </si>
  <si>
    <t>Lane Departure Warning (LDW)</t>
  </si>
  <si>
    <t>Door Open Warning (DOW)</t>
  </si>
  <si>
    <t>Lane Keeping Assist (LKA)</t>
  </si>
  <si>
    <t>Auto Lane Change (ALC)</t>
  </si>
  <si>
    <t>Emergency Lane Keeping Assist (ELK)</t>
  </si>
  <si>
    <t>Rear Collision Warning (RCW)</t>
  </si>
  <si>
    <t>Blind Spot Detecting and Early Warning (BSD)</t>
  </si>
  <si>
    <t>Traffic Sign Recognition (TSR)</t>
  </si>
  <si>
    <t>Intelligent High-Beam Control (IHB)</t>
  </si>
  <si>
    <t>Child presence detection - indirect monitoring</t>
  </si>
  <si>
    <t>Passive Safety</t>
  </si>
  <si>
    <t>One-piece aluminum die-cast body</t>
  </si>
  <si>
    <t>Ultra high strength cage safety body</t>
  </si>
  <si>
    <t>Pre-tightening variable dual-stage limited-force seat belts for driver and passenger</t>
  </si>
  <si>
    <t>Rear left/right pre-tensioned limited force seat belts</t>
  </si>
  <si>
    <t>Driver airbag</t>
  </si>
  <si>
    <t>Front side airbag</t>
  </si>
  <si>
    <t>Front and rear integrated air curtain</t>
  </si>
  <si>
    <t>ISOFIX child seat interface</t>
  </si>
  <si>
    <t>Electronic child lock for rear side doors</t>
  </si>
  <si>
    <t>Seat belt unfastened reminder for all seats</t>
  </si>
  <si>
    <t>TPMS direct tire pressure monitoring system (with numerical display)</t>
  </si>
  <si>
    <t>Intelligent Driving</t>
  </si>
  <si>
    <t>Intelligent Assisted Driving Hardware</t>
  </si>
  <si>
    <t>NVIDIA DRIVE Orin Supercomputing Platform</t>
  </si>
  <si>
    <t>Platform computing power</t>
  </si>
  <si>
    <t>508TOPS</t>
  </si>
  <si>
    <t>Millimeter wave radar</t>
  </si>
  <si>
    <t>Ultrasonic radar</t>
  </si>
  <si>
    <t>Intelligent assisted driving high definition camera</t>
  </si>
  <si>
    <t>360°HD surround view camera</t>
  </si>
  <si>
    <t>DSM + OMS camera</t>
  </si>
  <si>
    <t>High precision positioning unit</t>
  </si>
  <si>
    <t>XNGP Intelligent Driver Assistance Systems</t>
  </si>
  <si>
    <t>All-scenario intelligent assisted driving [8]</t>
  </si>
  <si>
    <t>AI driver [9]</t>
  </si>
  <si>
    <t>LCC lane centering assist</t>
  </si>
  <si>
    <t>ACC self-adaptation cruise</t>
  </si>
  <si>
    <t>ATC self-adaptation corner cruising</t>
  </si>
  <si>
    <t>ALC intelligent assisted lane change</t>
  </si>
  <si>
    <t>SAS intelligent speed limit assist</t>
  </si>
  <si>
    <t>AEP Automated Exit Parking Assist</t>
  </si>
  <si>
    <t>APA Automated Parking Assist</t>
  </si>
  <si>
    <t>EAP Enhanced Automated Parking</t>
  </si>
  <si>
    <t>Remote Key Parking Assist</t>
  </si>
  <si>
    <t>Mobile App Remote Parking</t>
  </si>
  <si>
    <t>Straight line summoning</t>
  </si>
  <si>
    <t>Highway NGP (Navigation Guided Pilot) Intelligent Driving Assist</t>
  </si>
  <si>
    <t>360° Transparent View with Virtual Underbody Display</t>
  </si>
  <si>
    <t>Intelligent Cockpit</t>
  </si>
  <si>
    <t>8676 Cockpit Chip</t>
  </si>
  <si>
    <t>15.6-Inch floating central control screen</t>
  </si>
  <si>
    <t>8.8-Inch full LCD instrument panel</t>
  </si>
  <si>
    <t>In-car WiFi/5G network</t>
  </si>
  <si>
    <t>AI Dimensity System</t>
  </si>
  <si>
    <t>AI Xiao P
- AI Large Model
- Vitality Xiao P Image and Voice
- Xiao P Reasoning
- Xiao P Agreement
- Xiao P Creation
- Xiao P Encyclopedia
- Xiao P Sees the World</t>
  </si>
  <si>
    <t>AI Bodyguard
- Full-Scene Vehicle Sensing SR
- Full-Scene Imaging (360° Panoramic Imaging, Four-Wheel View, Transparent Chassis, Driving Assistance Lines, Narrow Road Imaging Assistance, Steering Blind Spot Assistance)
- Sentinel Mode
- Driving Video (5 Perspectives) [10]</t>
  </si>
  <si>
    <t>All-scenerio voice control
- Four-sound zone recognition and localization
- Windows
- Navigation
- Tailgate unlock
- Calls
- Air conditioning
- Music</t>
  </si>
  <si>
    <t>Local conversation (offline available)</t>
  </si>
  <si>
    <t>XDock custom taskbar</t>
  </si>
  <si>
    <t>System gestures</t>
  </si>
  <si>
    <t>Front and rear screen interaction</t>
  </si>
  <si>
    <t>Offline navigation/Seamless navigation (in-car and mobile interconnectivity)</t>
  </si>
  <si>
    <t>Lane-level navigation</t>
  </si>
  <si>
    <t>X_ID account services (cloud synchronization of seat, driving related, navigation, audio and other settings)</t>
  </si>
  <si>
    <t>Welcome mode (including seat welcome, welcome sound, etc.)</t>
  </si>
  <si>
    <t>Apple Carplay/ Android Auto</t>
  </si>
  <si>
    <t>DAB/ FM</t>
  </si>
  <si>
    <t>Full-vehicle OTA upgrade service</t>
  </si>
  <si>
    <t>Remote diagnostic system</t>
  </si>
  <si>
    <t>Xiao P smart push service</t>
  </si>
  <si>
    <t>Digital Key 3.0</t>
  </si>
  <si>
    <t>Smart NFC card key</t>
  </si>
  <si>
    <t>UWB Smart Remote Key</t>
  </si>
  <si>
    <t>Mobile APP Bluetooth Key [14]</t>
  </si>
  <si>
    <t>Keyless entry function</t>
  </si>
  <si>
    <t>APP remote control
- APP sending address to the car 
- Sentinel Mode
- Summoning
- Car status and alert system monitoring
- Windows/tailgate/doors/cameras control
- Charging reservation
- Seat ventilating and heating
- Air conditioning
- Locating the car</t>
  </si>
  <si>
    <t>Theme Selection</t>
  </si>
  <si>
    <t>Exterior Colors</t>
  </si>
  <si>
    <t>Crescent Silver</t>
  </si>
  <si>
    <t>Nebula White</t>
  </si>
  <si>
    <t>Dark Night Black</t>
  </si>
  <si>
    <t>Shell Beige</t>
  </si>
  <si>
    <t>Twilight Purple</t>
  </si>
  <si>
    <t>Star Quell Matte Grey</t>
  </si>
  <si>
    <t>Cockpit Themes</t>
  </si>
  <si>
    <t>Imposing Grey</t>
  </si>
  <si>
    <t>Deep space Grey</t>
  </si>
  <si>
    <t>Hazy Moonlight Beige</t>
  </si>
  <si>
    <t>Fuyao Green</t>
  </si>
  <si>
    <t>Optional Package</t>
  </si>
  <si>
    <t>Rear tow bar</t>
  </si>
  <si>
    <t>Trailer Stability Control (TSC)</t>
  </si>
  <si>
    <t>Zero Gravity Front Passenger Seat</t>
  </si>
  <si>
    <t>Notes:</t>
  </si>
  <si>
    <t>● standard specification ○ optional specification — specification not included</t>
  </si>
  <si>
    <t>TARGET value NOT Certification value</t>
  </si>
  <si>
    <t>Standard Range 2WD</t>
  </si>
  <si>
    <t>Long Range 2WD</t>
  </si>
  <si>
    <t>Long range 4WD</t>
  </si>
  <si>
    <t>Gross battery capacity (kWh)-1C standard</t>
  </si>
  <si>
    <t>Net battery capacity (kWh)-1C standard</t>
  </si>
  <si>
    <t>Gross battery capacity (kWh)-0.33C standard</t>
  </si>
  <si>
    <t>Net battery capacity (kWh)-0.33C standard</t>
  </si>
  <si>
    <t>450（19’）</t>
  </si>
  <si>
    <t>550（20’）</t>
  </si>
  <si>
    <t>500（20’）</t>
  </si>
  <si>
    <t>LFP L300</t>
  </si>
  <si>
    <t>Front double wishbone independent suspension and rear five-link independent suspension</t>
  </si>
  <si>
    <t>Type A*1 (2.5W) + Type C*1 (60W); Type C*1 (60W)
First row: Type A*1 (2.5W) + Type C*1 (60W); Second row: Type C*1 (60W)</t>
  </si>
  <si>
    <t>Rear motor - Synchronization</t>
  </si>
  <si>
    <t>Rear motor - synchronous + Front motor - asynchronous</t>
  </si>
  <si>
    <t>RWD Long Range</t>
  </si>
  <si>
    <t>AWD Performance</t>
  </si>
  <si>
    <t xml:space="preserve">573 / 1931 (with rear seats folded) </t>
  </si>
  <si>
    <t>Head up display</t>
  </si>
  <si>
    <t>MSRP</t>
  </si>
  <si>
    <t>Price / Fiscal value</t>
  </si>
  <si>
    <t>Second row seat backrest electric adjustment</t>
  </si>
  <si>
    <t>Option</t>
  </si>
  <si>
    <t>Trailer mode</t>
  </si>
  <si>
    <t>6.2</t>
  </si>
  <si>
    <t>4.3</t>
  </si>
  <si>
    <t>incl. Delivery charges + BPM</t>
  </si>
  <si>
    <t>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</si>
</sst>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_);\(0.0\)"/>
  </numFmts>
  <fonts count="23" x14ac:knownFonts="1">
    <font>
      <sz val="10"/>
      <color theme="1"/>
      <name val="Calibri"/>
      <family val="2"/>
      <scheme val="minor"/>
    </font>
    <font>
      <sz val="9.75"/>
      <color rgb="FF1F2329"/>
      <name val="Calibri"/>
      <family val="2"/>
      <scheme val="minor"/>
    </font>
    <font>
      <b/>
      <sz val="9.75"/>
      <color rgb="FF1F2329"/>
      <name val="Calibri"/>
      <family val="2"/>
      <scheme val="minor"/>
    </font>
    <font>
      <b/>
      <sz val="9.75"/>
      <color rgb="FF000000"/>
      <name val="Calibri"/>
      <family val="2"/>
      <scheme val="minor"/>
    </font>
    <font>
      <b/>
      <sz val="9"/>
      <color rgb="FF1F2329"/>
      <name val="Calibri"/>
      <family val="2"/>
      <scheme val="minor"/>
    </font>
    <font>
      <b/>
      <sz val="9.75"/>
      <color rgb="FFFFFFFF"/>
      <name val="Calibri"/>
      <family val="2"/>
      <scheme val="minor"/>
    </font>
    <font>
      <sz val="9.75"/>
      <color rgb="FF000000"/>
      <name val="Calibri"/>
      <family val="2"/>
      <scheme val="minor"/>
    </font>
    <font>
      <sz val="9.75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0.5"/>
      <color rgb="FF000000"/>
      <name val="Calibri"/>
      <family val="2"/>
      <scheme val="minor"/>
    </font>
    <font>
      <sz val="9.75"/>
      <color rgb="FFF54A45"/>
      <name val="Calibri"/>
      <family val="2"/>
      <scheme val="minor"/>
    </font>
    <font>
      <sz val="9.75"/>
      <color rgb="FFDEE0E3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.75"/>
      <color rgb="FFF54A45"/>
      <name val="Calibri"/>
      <family val="2"/>
      <scheme val="minor"/>
    </font>
    <font>
      <u/>
      <sz val="9"/>
      <color rgb="FF00000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9"/>
      <color rgb="FF4E83FD"/>
      <name val="Calibri"/>
      <family val="2"/>
      <scheme val="minor"/>
    </font>
    <font>
      <sz val="9"/>
      <color rgb="FFF54A45"/>
      <name val="Calibri"/>
      <family val="2"/>
      <scheme val="minor"/>
    </font>
    <font>
      <sz val="9.75"/>
      <color rgb="FFF54A45"/>
      <name val="Calibri"/>
      <family val="2"/>
    </font>
    <font>
      <sz val="9.75"/>
      <color rgb="FF000000"/>
      <name val="Calibri"/>
      <family val="2"/>
    </font>
    <font>
      <sz val="10"/>
      <color rgb="FF1F2329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rgb="FF00B0F0"/>
      </patternFill>
    </fill>
    <fill>
      <patternFill patternType="solid">
        <fgColor rgb="FF00B0F0"/>
      </patternFill>
    </fill>
    <fill>
      <patternFill patternType="solid">
        <fgColor rgb="FFFDDDEF"/>
      </patternFill>
    </fill>
    <fill>
      <patternFill patternType="solid">
        <fgColor rgb="FF00B0F0"/>
      </patternFill>
    </fill>
    <fill>
      <patternFill patternType="solid">
        <fgColor rgb="FF002060"/>
      </patternFill>
    </fill>
    <fill>
      <patternFill patternType="solid">
        <fgColor rgb="FFFDDDEF"/>
      </patternFill>
    </fill>
    <fill>
      <patternFill patternType="solid">
        <fgColor rgb="FF00B0F0"/>
      </patternFill>
    </fill>
    <fill>
      <patternFill patternType="solid">
        <fgColor rgb="FFF2F3F5"/>
      </patternFill>
    </fill>
    <fill>
      <patternFill patternType="solid">
        <fgColor rgb="FFD9D9D9"/>
      </patternFill>
    </fill>
    <fill>
      <patternFill patternType="solid">
        <fgColor rgb="FFD9D9D9"/>
      </patternFill>
    </fill>
    <fill>
      <patternFill patternType="solid">
        <fgColor rgb="FF00B0F0"/>
      </patternFill>
    </fill>
    <fill>
      <patternFill patternType="solid">
        <fgColor rgb="FFD9F5D6"/>
      </patternFill>
    </fill>
    <fill>
      <patternFill patternType="solid">
        <fgColor rgb="FFD9F5D6"/>
      </patternFill>
    </fill>
    <fill>
      <patternFill patternType="solid">
        <fgColor rgb="FF00B0F0"/>
      </patternFill>
    </fill>
    <fill>
      <patternFill patternType="solid">
        <fgColor rgb="FFFDDDEF"/>
      </patternFill>
    </fill>
    <fill>
      <patternFill patternType="solid">
        <fgColor rgb="FF8F959E"/>
      </patternFill>
    </fill>
    <fill>
      <patternFill patternType="solid">
        <fgColor rgb="FFCCCCFF"/>
      </patternFill>
    </fill>
    <fill>
      <patternFill patternType="solid">
        <fgColor rgb="FF8F959E"/>
      </patternFill>
    </fill>
    <fill>
      <patternFill patternType="solid">
        <fgColor rgb="FF00CCFF"/>
      </patternFill>
    </fill>
    <fill>
      <patternFill patternType="solid">
        <fgColor rgb="FFCCCCFF"/>
      </patternFill>
    </fill>
    <fill>
      <patternFill patternType="solid">
        <fgColor rgb="FFC0C0C0"/>
      </patternFill>
    </fill>
    <fill>
      <patternFill patternType="solid">
        <fgColor rgb="FF00CCFF"/>
      </patternFill>
    </fill>
    <fill>
      <patternFill patternType="solid">
        <fgColor rgb="FFFDDDEF"/>
      </patternFill>
    </fill>
    <fill>
      <patternFill patternType="solid">
        <fgColor rgb="FFFFF258"/>
      </patternFill>
    </fill>
  </fills>
  <borders count="78"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/>
      <bottom style="thin">
        <color rgb="FF1F2329"/>
      </bottom>
      <diagonal/>
    </border>
    <border>
      <left/>
      <right/>
      <top/>
      <bottom/>
      <diagonal/>
    </border>
    <border>
      <left style="thin">
        <color rgb="FF1F2329"/>
      </left>
      <right/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/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1F2329"/>
      </left>
      <right/>
      <top/>
      <bottom style="thin">
        <color rgb="FF1F2329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CCCCFF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CCCCFF"/>
      </left>
      <right style="thin">
        <color rgb="FFCCCCFF"/>
      </right>
      <top style="thin">
        <color rgb="FFCCCCFF"/>
      </top>
      <bottom style="thin">
        <color rgb="FFCCCCFF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CCCCFF"/>
      </left>
      <right style="thin">
        <color rgb="FFCCCCFF"/>
      </right>
      <top style="thin">
        <color rgb="FFCCCCFF"/>
      </top>
      <bottom style="thin">
        <color rgb="FFCCCCFF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CCCCFF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CCCCFF"/>
      </bottom>
      <diagonal/>
    </border>
    <border>
      <left style="thin">
        <color rgb="FFCCCCFF"/>
      </left>
      <right style="thin">
        <color rgb="FFCCCCFF"/>
      </right>
      <top style="thin">
        <color rgb="FFCCCCFF"/>
      </top>
      <bottom style="thin">
        <color rgb="FFCCCCFF"/>
      </bottom>
      <diagonal/>
    </border>
    <border>
      <left style="thin">
        <color rgb="FFCCCCFF"/>
      </left>
      <right style="thin">
        <color rgb="FFCCCCFF"/>
      </right>
      <top style="thin">
        <color rgb="FFCCCCFF"/>
      </top>
      <bottom style="thin">
        <color rgb="FFCCCCFF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/>
      <right/>
      <top/>
      <bottom/>
      <diagonal/>
    </border>
    <border>
      <left/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/>
      <diagonal/>
    </border>
    <border>
      <left style="thin">
        <color rgb="FF1F2329"/>
      </left>
      <right/>
      <top style="thin">
        <color rgb="FF1F2329"/>
      </top>
      <bottom style="thin">
        <color rgb="FF1F232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1F2329"/>
      </left>
      <right/>
      <top style="thin">
        <color rgb="FF333333"/>
      </top>
      <bottom style="thin">
        <color rgb="FF1F2329"/>
      </bottom>
      <diagonal/>
    </border>
    <border>
      <left/>
      <right style="thin">
        <color rgb="FF333333"/>
      </right>
      <top style="thin">
        <color rgb="FF333333"/>
      </top>
      <bottom style="thin">
        <color rgb="FF1F2329"/>
      </bottom>
      <diagonal/>
    </border>
  </borders>
  <cellStyleXfs count="1">
    <xf numFmtId="0" fontId="0" fillId="0" borderId="0" applyNumberFormat="0" applyFont="0" applyFill="0" applyBorder="0" applyProtection="0"/>
  </cellStyleXfs>
  <cellXfs count="89"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2" fillId="6" borderId="14" xfId="0" applyFont="1" applyFill="1" applyBorder="1" applyAlignment="1">
      <alignment horizontal="left" vertical="center" wrapText="1"/>
    </xf>
    <xf numFmtId="0" fontId="5" fillId="7" borderId="15" xfId="0" applyFont="1" applyFill="1" applyBorder="1" applyAlignment="1">
      <alignment horizontal="left" vertical="center" wrapText="1"/>
    </xf>
    <xf numFmtId="0" fontId="2" fillId="9" borderId="17" xfId="0" applyFont="1" applyFill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 wrapText="1"/>
    </xf>
    <xf numFmtId="0" fontId="2" fillId="10" borderId="19" xfId="0" applyFont="1" applyFill="1" applyBorder="1" applyAlignment="1">
      <alignment horizontal="left" vertical="center" wrapText="1"/>
    </xf>
    <xf numFmtId="0" fontId="6" fillId="0" borderId="20" xfId="0" applyFont="1" applyBorder="1" applyAlignment="1">
      <alignment vertical="center" wrapText="1"/>
    </xf>
    <xf numFmtId="0" fontId="6" fillId="0" borderId="21" xfId="0" applyFont="1" applyBorder="1" applyAlignment="1">
      <alignment horizontal="left" vertical="center" wrapText="1"/>
    </xf>
    <xf numFmtId="0" fontId="2" fillId="11" borderId="22" xfId="0" applyFont="1" applyFill="1" applyBorder="1" applyAlignment="1">
      <alignment horizontal="left" vertical="center" wrapText="1"/>
    </xf>
    <xf numFmtId="0" fontId="2" fillId="12" borderId="23" xfId="0" applyFont="1" applyFill="1" applyBorder="1" applyAlignment="1">
      <alignment horizontal="left" vertical="center" wrapText="1"/>
    </xf>
    <xf numFmtId="0" fontId="2" fillId="13" borderId="24" xfId="0" applyFont="1" applyFill="1" applyBorder="1" applyAlignment="1">
      <alignment horizontal="left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left" vertical="center" wrapText="1"/>
    </xf>
    <xf numFmtId="0" fontId="1" fillId="0" borderId="28" xfId="0" applyFont="1" applyBorder="1" applyAlignment="1">
      <alignment horizontal="left" vertical="center"/>
    </xf>
    <xf numFmtId="0" fontId="1" fillId="0" borderId="29" xfId="0" applyFont="1" applyBorder="1" applyAlignment="1">
      <alignment vertical="center"/>
    </xf>
    <xf numFmtId="0" fontId="7" fillId="0" borderId="30" xfId="0" applyFont="1" applyBorder="1" applyAlignment="1">
      <alignment vertical="center" wrapText="1"/>
    </xf>
    <xf numFmtId="1" fontId="1" fillId="0" borderId="31" xfId="0" applyNumberFormat="1" applyFont="1" applyBorder="1" applyAlignment="1">
      <alignment horizontal="center" vertical="center" wrapText="1"/>
    </xf>
    <xf numFmtId="0" fontId="1" fillId="14" borderId="32" xfId="0" applyFont="1" applyFill="1" applyBorder="1" applyAlignment="1">
      <alignment horizontal="left" vertical="center" wrapText="1"/>
    </xf>
    <xf numFmtId="0" fontId="1" fillId="15" borderId="33" xfId="0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left" vertical="center"/>
    </xf>
    <xf numFmtId="0" fontId="1" fillId="0" borderId="36" xfId="0" applyFont="1" applyBorder="1" applyAlignment="1">
      <alignment horizontal="center" vertical="center" wrapText="1"/>
    </xf>
    <xf numFmtId="0" fontId="2" fillId="16" borderId="37" xfId="0" applyFont="1" applyFill="1" applyBorder="1" applyAlignment="1">
      <alignment horizontal="left" vertical="center" wrapText="1"/>
    </xf>
    <xf numFmtId="0" fontId="9" fillId="0" borderId="38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 wrapText="1"/>
    </xf>
    <xf numFmtId="0" fontId="4" fillId="17" borderId="40" xfId="0" applyFont="1" applyFill="1" applyBorder="1" applyAlignment="1">
      <alignment horizontal="center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  <xf numFmtId="0" fontId="11" fillId="18" borderId="43" xfId="0" applyFont="1" applyFill="1" applyBorder="1" applyAlignment="1">
      <alignment horizontal="left" vertical="center" wrapText="1"/>
    </xf>
    <xf numFmtId="0" fontId="12" fillId="0" borderId="4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6" fillId="0" borderId="47" xfId="0" applyFont="1" applyBorder="1" applyAlignment="1">
      <alignment vertical="center"/>
    </xf>
    <xf numFmtId="0" fontId="11" fillId="0" borderId="48" xfId="0" applyFont="1" applyBorder="1" applyAlignment="1">
      <alignment horizontal="left" vertical="center" wrapText="1"/>
    </xf>
    <xf numFmtId="0" fontId="6" fillId="20" borderId="49" xfId="0" applyFont="1" applyFill="1" applyBorder="1" applyAlignment="1">
      <alignment horizontal="left" vertical="center" wrapText="1"/>
    </xf>
    <xf numFmtId="0" fontId="11" fillId="0" borderId="50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/>
    </xf>
    <xf numFmtId="0" fontId="6" fillId="0" borderId="57" xfId="0" applyFont="1" applyBorder="1" applyAlignment="1">
      <alignment horizontal="left" vertical="center" wrapText="1"/>
    </xf>
    <xf numFmtId="0" fontId="6" fillId="0" borderId="58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3" fillId="0" borderId="62" xfId="0" applyFont="1" applyBorder="1" applyAlignment="1">
      <alignment horizontal="center" vertical="center" wrapText="1"/>
    </xf>
    <xf numFmtId="0" fontId="13" fillId="0" borderId="63" xfId="0" applyFont="1" applyBorder="1" applyAlignment="1">
      <alignment horizontal="left" vertical="center" wrapText="1"/>
    </xf>
    <xf numFmtId="0" fontId="17" fillId="0" borderId="67" xfId="0" applyFont="1" applyBorder="1" applyAlignment="1">
      <alignment horizontal="center" vertical="center" wrapText="1"/>
    </xf>
    <xf numFmtId="0" fontId="18" fillId="0" borderId="68" xfId="0" applyFont="1" applyBorder="1" applyAlignment="1">
      <alignment horizontal="center" vertical="center" wrapText="1"/>
    </xf>
    <xf numFmtId="164" fontId="18" fillId="0" borderId="69" xfId="0" applyNumberFormat="1" applyFont="1" applyBorder="1" applyAlignment="1">
      <alignment horizontal="center" vertical="center" wrapText="1"/>
    </xf>
    <xf numFmtId="0" fontId="7" fillId="26" borderId="70" xfId="0" applyFont="1" applyFill="1" applyBorder="1" applyAlignment="1">
      <alignment vertical="center"/>
    </xf>
    <xf numFmtId="0" fontId="1" fillId="0" borderId="18" xfId="0" applyFont="1" applyBorder="1" applyAlignment="1">
      <alignment vertical="center" wrapText="1"/>
    </xf>
    <xf numFmtId="0" fontId="1" fillId="3" borderId="74" xfId="0" applyFont="1" applyFill="1" applyBorder="1" applyAlignment="1">
      <alignment horizontal="left" vertical="center" wrapText="1"/>
    </xf>
    <xf numFmtId="0" fontId="1" fillId="0" borderId="75" xfId="0" applyFont="1" applyBorder="1" applyAlignment="1">
      <alignment horizontal="left" vertical="center" wrapText="1"/>
    </xf>
    <xf numFmtId="0" fontId="1" fillId="0" borderId="75" xfId="0" applyFont="1" applyBorder="1" applyAlignment="1">
      <alignment horizontal="center" vertical="center" wrapText="1"/>
    </xf>
    <xf numFmtId="0" fontId="1" fillId="0" borderId="72" xfId="0" applyFont="1" applyBorder="1" applyAlignment="1">
      <alignment vertical="center" wrapText="1"/>
    </xf>
    <xf numFmtId="0" fontId="22" fillId="0" borderId="0" xfId="0" applyFont="1" applyAlignment="1">
      <alignment vertical="center"/>
    </xf>
    <xf numFmtId="0" fontId="21" fillId="0" borderId="73" xfId="0" applyFont="1" applyBorder="1" applyAlignment="1">
      <alignment horizontal="center" vertical="center"/>
    </xf>
    <xf numFmtId="0" fontId="21" fillId="0" borderId="71" xfId="0" applyFont="1" applyBorder="1" applyAlignment="1">
      <alignment horizontal="center" vertical="center"/>
    </xf>
    <xf numFmtId="0" fontId="1" fillId="0" borderId="73" xfId="0" applyFont="1" applyBorder="1" applyAlignment="1">
      <alignment horizontal="center" vertical="center" wrapText="1"/>
    </xf>
    <xf numFmtId="0" fontId="1" fillId="0" borderId="71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3" fillId="8" borderId="16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1" fillId="0" borderId="76" xfId="0" applyFont="1" applyBorder="1" applyAlignment="1">
      <alignment horizontal="center" vertical="center"/>
    </xf>
    <xf numFmtId="0" fontId="21" fillId="0" borderId="77" xfId="0" applyFont="1" applyBorder="1" applyAlignment="1">
      <alignment horizontal="center" vertical="center"/>
    </xf>
    <xf numFmtId="0" fontId="1" fillId="0" borderId="72" xfId="0" applyFont="1" applyBorder="1" applyAlignment="1">
      <alignment vertical="center" wrapText="1"/>
    </xf>
    <xf numFmtId="0" fontId="12" fillId="0" borderId="4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3" fillId="19" borderId="46" xfId="0" applyFont="1" applyFill="1" applyBorder="1" applyAlignment="1">
      <alignment horizontal="left" vertical="center" wrapText="1"/>
    </xf>
    <xf numFmtId="0" fontId="14" fillId="22" borderId="55" xfId="0" applyFont="1" applyFill="1" applyBorder="1" applyAlignment="1">
      <alignment horizontal="left" vertical="center" wrapText="1"/>
    </xf>
    <xf numFmtId="0" fontId="13" fillId="21" borderId="51" xfId="0" applyFont="1" applyFill="1" applyBorder="1" applyAlignment="1">
      <alignment horizontal="left" vertical="center" wrapText="1"/>
    </xf>
    <xf numFmtId="0" fontId="16" fillId="0" borderId="64" xfId="0" applyFont="1" applyBorder="1" applyAlignment="1">
      <alignment horizontal="center" vertical="center" wrapText="1"/>
    </xf>
    <xf numFmtId="0" fontId="11" fillId="0" borderId="50" xfId="0" applyFont="1" applyBorder="1" applyAlignment="1">
      <alignment horizontal="center" vertical="center" wrapText="1"/>
    </xf>
    <xf numFmtId="0" fontId="3" fillId="23" borderId="61" xfId="0" applyFont="1" applyFill="1" applyBorder="1" applyAlignment="1">
      <alignment horizontal="left" vertical="center" wrapText="1"/>
    </xf>
    <xf numFmtId="0" fontId="13" fillId="24" borderId="65" xfId="0" applyFont="1" applyFill="1" applyBorder="1" applyAlignment="1">
      <alignment horizontal="left" vertical="center" wrapText="1"/>
    </xf>
    <xf numFmtId="0" fontId="9" fillId="0" borderId="53" xfId="0" applyFont="1" applyBorder="1" applyAlignment="1">
      <alignment horizontal="left" vertical="center" wrapText="1"/>
    </xf>
    <xf numFmtId="0" fontId="15" fillId="0" borderId="56" xfId="0" applyFont="1" applyBorder="1" applyAlignment="1">
      <alignment horizontal="left" vertical="center" wrapText="1"/>
    </xf>
    <xf numFmtId="0" fontId="8" fillId="0" borderId="59" xfId="0" applyFont="1" applyBorder="1" applyAlignment="1">
      <alignment horizontal="left" vertical="center" wrapText="1"/>
    </xf>
    <xf numFmtId="0" fontId="10" fillId="25" borderId="66" xfId="0" applyFont="1" applyFill="1" applyBorder="1" applyAlignment="1">
      <alignment horizontal="center" vertical="center" wrapText="1"/>
    </xf>
    <xf numFmtId="0" fontId="18" fillId="0" borderId="6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A723C-5CBE-3D49-9CA0-689E52A065ED}">
  <sheetPr>
    <tabColor rgb="FFBACEFD"/>
    <outlinePr summaryBelow="0" summaryRight="0"/>
  </sheetPr>
  <dimension ref="A1:C218"/>
  <sheetViews>
    <sheetView tabSelected="1" zoomScale="184" zoomScaleNormal="184" workbookViewId="0">
      <pane xSplit="1" ySplit="3" topLeftCell="B4" activePane="bottomRight" state="frozen"/>
      <selection pane="topRight"/>
      <selection pane="bottomLeft"/>
      <selection pane="bottomRight" activeCell="E11" sqref="E11"/>
    </sheetView>
  </sheetViews>
  <sheetFormatPr baseColWidth="10" defaultColWidth="14" defaultRowHeight="14" x14ac:dyDescent="0.2"/>
  <cols>
    <col min="1" max="1" width="52" customWidth="1"/>
    <col min="2" max="2" width="26" customWidth="1"/>
    <col min="3" max="3" width="32.19921875" customWidth="1"/>
  </cols>
  <sheetData>
    <row r="1" spans="1:3" ht="15" x14ac:dyDescent="0.2">
      <c r="A1" s="14" t="s">
        <v>3</v>
      </c>
      <c r="B1" s="70" t="s">
        <v>467</v>
      </c>
      <c r="C1" s="70"/>
    </row>
    <row r="2" spans="1:3" ht="15" x14ac:dyDescent="0.2">
      <c r="A2" s="10" t="s">
        <v>5</v>
      </c>
      <c r="B2" s="11" t="s">
        <v>455</v>
      </c>
      <c r="C2" s="11" t="s">
        <v>456</v>
      </c>
    </row>
    <row r="3" spans="1:3" x14ac:dyDescent="0.2">
      <c r="A3" s="64" t="s">
        <v>459</v>
      </c>
      <c r="B3" s="59">
        <v>46990</v>
      </c>
      <c r="C3" s="59">
        <v>51990</v>
      </c>
    </row>
    <row r="4" spans="1:3" x14ac:dyDescent="0.2">
      <c r="A4" s="64" t="s">
        <v>460</v>
      </c>
      <c r="B4" s="59">
        <v>46990</v>
      </c>
      <c r="C4" s="59">
        <v>51990</v>
      </c>
    </row>
    <row r="5" spans="1:3" x14ac:dyDescent="0.2">
      <c r="A5" s="64" t="s">
        <v>466</v>
      </c>
      <c r="B5" s="63">
        <v>48990</v>
      </c>
      <c r="C5" s="63">
        <v>53990</v>
      </c>
    </row>
    <row r="6" spans="1:3" ht="15" x14ac:dyDescent="0.2">
      <c r="A6" s="15" t="s">
        <v>6</v>
      </c>
      <c r="B6" s="69"/>
      <c r="C6" s="69"/>
    </row>
    <row r="7" spans="1:3" ht="15" x14ac:dyDescent="0.2">
      <c r="A7" s="1" t="s">
        <v>7</v>
      </c>
      <c r="B7" s="72" t="s">
        <v>8</v>
      </c>
      <c r="C7" s="73"/>
    </row>
    <row r="8" spans="1:3" ht="15" x14ac:dyDescent="0.2">
      <c r="A8" s="1" t="s">
        <v>9</v>
      </c>
      <c r="B8" s="65">
        <v>3000</v>
      </c>
      <c r="C8" s="66"/>
    </row>
    <row r="9" spans="1:3" ht="15" x14ac:dyDescent="0.2">
      <c r="A9" s="1" t="s">
        <v>10</v>
      </c>
      <c r="B9" s="71">
        <v>5</v>
      </c>
      <c r="C9" s="71"/>
    </row>
    <row r="10" spans="1:3" ht="30" x14ac:dyDescent="0.2">
      <c r="A10" s="1" t="s">
        <v>11</v>
      </c>
      <c r="B10" s="2" t="s">
        <v>12</v>
      </c>
      <c r="C10" s="2" t="s">
        <v>13</v>
      </c>
    </row>
    <row r="11" spans="1:3" ht="15" x14ac:dyDescent="0.2">
      <c r="A11" s="1" t="s">
        <v>14</v>
      </c>
      <c r="B11" s="2" t="s">
        <v>15</v>
      </c>
      <c r="C11" s="2" t="s">
        <v>16</v>
      </c>
    </row>
    <row r="12" spans="1:3" ht="30" x14ac:dyDescent="0.2">
      <c r="A12" s="1" t="s">
        <v>17</v>
      </c>
      <c r="B12" s="2" t="s">
        <v>18</v>
      </c>
      <c r="C12" s="2" t="s">
        <v>18</v>
      </c>
    </row>
    <row r="13" spans="1:3" ht="15" customHeight="1" x14ac:dyDescent="0.2">
      <c r="A13" s="1" t="s">
        <v>19</v>
      </c>
      <c r="B13" s="67" t="s">
        <v>457</v>
      </c>
      <c r="C13" s="68"/>
    </row>
    <row r="14" spans="1:3" ht="14" customHeight="1" x14ac:dyDescent="0.2">
      <c r="A14" s="26" t="s">
        <v>20</v>
      </c>
      <c r="B14" s="67" t="s">
        <v>21</v>
      </c>
      <c r="C14" s="68"/>
    </row>
    <row r="15" spans="1:3" ht="15" x14ac:dyDescent="0.2">
      <c r="A15" s="22" t="s">
        <v>22</v>
      </c>
      <c r="B15" s="69"/>
      <c r="C15" s="69"/>
    </row>
    <row r="16" spans="1:3" ht="15" x14ac:dyDescent="0.2">
      <c r="A16" s="1" t="s">
        <v>23</v>
      </c>
      <c r="B16" s="2" t="s">
        <v>24</v>
      </c>
      <c r="C16" s="2" t="s">
        <v>25</v>
      </c>
    </row>
    <row r="17" spans="1:3" ht="30" x14ac:dyDescent="0.2">
      <c r="A17" s="1" t="s">
        <v>26</v>
      </c>
      <c r="B17" s="2" t="s">
        <v>453</v>
      </c>
      <c r="C17" s="2" t="s">
        <v>454</v>
      </c>
    </row>
    <row r="18" spans="1:3" ht="19" customHeight="1" x14ac:dyDescent="0.2">
      <c r="A18" s="1" t="s">
        <v>27</v>
      </c>
      <c r="B18" s="2" t="s">
        <v>28</v>
      </c>
      <c r="C18" s="2">
        <v>140</v>
      </c>
    </row>
    <row r="19" spans="1:3" ht="15" x14ac:dyDescent="0.2">
      <c r="A19" s="1" t="s">
        <v>29</v>
      </c>
      <c r="B19" s="2">
        <v>230</v>
      </c>
      <c r="C19" s="2">
        <v>230</v>
      </c>
    </row>
    <row r="20" spans="1:3" ht="19" customHeight="1" x14ac:dyDescent="0.2">
      <c r="A20" s="1" t="s">
        <v>30</v>
      </c>
      <c r="B20" s="2" t="s">
        <v>28</v>
      </c>
      <c r="C20" s="2">
        <v>220</v>
      </c>
    </row>
    <row r="21" spans="1:3" ht="15" x14ac:dyDescent="0.2">
      <c r="A21" s="1" t="s">
        <v>31</v>
      </c>
      <c r="B21" s="2">
        <v>450</v>
      </c>
      <c r="C21" s="2">
        <v>450</v>
      </c>
    </row>
    <row r="22" spans="1:3" ht="19" customHeight="1" x14ac:dyDescent="0.2">
      <c r="A22" s="1" t="s">
        <v>32</v>
      </c>
      <c r="B22" s="29">
        <f>1.36*B19</f>
        <v>312.8</v>
      </c>
      <c r="C22" s="29">
        <f>1.36*(C18+C19)</f>
        <v>503.20000000000005</v>
      </c>
    </row>
    <row r="23" spans="1:3" ht="15" customHeight="1" x14ac:dyDescent="0.2">
      <c r="A23" s="1" t="s">
        <v>33</v>
      </c>
      <c r="B23" s="67">
        <v>200</v>
      </c>
      <c r="C23" s="68"/>
    </row>
    <row r="24" spans="1:3" ht="15" x14ac:dyDescent="0.2">
      <c r="A24" s="1" t="s">
        <v>34</v>
      </c>
      <c r="B24" s="2" t="s">
        <v>464</v>
      </c>
      <c r="C24" s="2" t="s">
        <v>465</v>
      </c>
    </row>
    <row r="25" spans="1:3" ht="19" customHeight="1" x14ac:dyDescent="0.2">
      <c r="A25" s="26" t="s">
        <v>35</v>
      </c>
      <c r="B25" s="67">
        <v>11.7</v>
      </c>
      <c r="C25" s="68"/>
    </row>
    <row r="26" spans="1:3" ht="15" x14ac:dyDescent="0.2">
      <c r="A26" s="1" t="s">
        <v>36</v>
      </c>
      <c r="B26" s="67" t="s">
        <v>450</v>
      </c>
      <c r="C26" s="68"/>
    </row>
    <row r="27" spans="1:3" ht="19" customHeight="1" x14ac:dyDescent="0.2">
      <c r="A27" s="1" t="s">
        <v>37</v>
      </c>
      <c r="B27" s="71">
        <v>74.900000000000006</v>
      </c>
      <c r="C27" s="71"/>
    </row>
    <row r="28" spans="1:3" ht="15" x14ac:dyDescent="0.2">
      <c r="A28" s="30" t="s">
        <v>38</v>
      </c>
      <c r="B28" s="31" t="s">
        <v>39</v>
      </c>
      <c r="C28" s="31" t="s">
        <v>40</v>
      </c>
    </row>
    <row r="29" spans="1:3" ht="15" x14ac:dyDescent="0.2">
      <c r="A29" s="1" t="s">
        <v>41</v>
      </c>
      <c r="B29" s="2" t="s">
        <v>42</v>
      </c>
      <c r="C29" s="2" t="s">
        <v>43</v>
      </c>
    </row>
    <row r="30" spans="1:3" x14ac:dyDescent="0.2">
      <c r="A30" s="26" t="s">
        <v>44</v>
      </c>
      <c r="B30" s="2">
        <v>8.5</v>
      </c>
      <c r="C30" s="2">
        <v>8.5</v>
      </c>
    </row>
    <row r="31" spans="1:3" ht="15" x14ac:dyDescent="0.2">
      <c r="A31" s="1" t="s">
        <v>45</v>
      </c>
      <c r="B31" s="2">
        <v>446</v>
      </c>
      <c r="C31" s="2">
        <v>446</v>
      </c>
    </row>
    <row r="32" spans="1:3" ht="15" x14ac:dyDescent="0.2">
      <c r="A32" s="1" t="s">
        <v>46</v>
      </c>
      <c r="B32" s="71"/>
      <c r="C32" s="71"/>
    </row>
    <row r="33" spans="1:3" ht="15" customHeight="1" x14ac:dyDescent="0.2">
      <c r="A33" s="1" t="s">
        <v>47</v>
      </c>
      <c r="B33" s="67" t="s">
        <v>451</v>
      </c>
      <c r="C33" s="68"/>
    </row>
    <row r="34" spans="1:3" ht="15" x14ac:dyDescent="0.2">
      <c r="A34" s="27" t="s">
        <v>48</v>
      </c>
      <c r="B34" s="2" t="s">
        <v>49</v>
      </c>
      <c r="C34" s="2" t="s">
        <v>49</v>
      </c>
    </row>
    <row r="35" spans="1:3" ht="15" customHeight="1" x14ac:dyDescent="0.2">
      <c r="A35" s="1" t="s">
        <v>50</v>
      </c>
      <c r="B35" s="67" t="s">
        <v>51</v>
      </c>
      <c r="C35" s="68"/>
    </row>
    <row r="36" spans="1:3" ht="15" x14ac:dyDescent="0.2">
      <c r="A36" s="4" t="s">
        <v>52</v>
      </c>
      <c r="B36" s="16" t="s">
        <v>49</v>
      </c>
      <c r="C36" s="16" t="s">
        <v>49</v>
      </c>
    </row>
    <row r="37" spans="1:3" ht="15" x14ac:dyDescent="0.2">
      <c r="A37" s="4" t="s">
        <v>53</v>
      </c>
      <c r="B37" s="16" t="s">
        <v>49</v>
      </c>
      <c r="C37" s="16" t="s">
        <v>49</v>
      </c>
    </row>
    <row r="38" spans="1:3" ht="15" x14ac:dyDescent="0.2">
      <c r="A38" s="4" t="s">
        <v>54</v>
      </c>
      <c r="B38" s="16" t="s">
        <v>49</v>
      </c>
      <c r="C38" s="16" t="s">
        <v>49</v>
      </c>
    </row>
    <row r="39" spans="1:3" ht="15" x14ac:dyDescent="0.2">
      <c r="A39" s="4" t="s">
        <v>55</v>
      </c>
      <c r="B39" s="16" t="s">
        <v>49</v>
      </c>
      <c r="C39" s="16" t="s">
        <v>49</v>
      </c>
    </row>
    <row r="40" spans="1:3" ht="15" x14ac:dyDescent="0.2">
      <c r="A40" s="4" t="s">
        <v>56</v>
      </c>
      <c r="B40" s="16" t="s">
        <v>49</v>
      </c>
      <c r="C40" s="16" t="s">
        <v>49</v>
      </c>
    </row>
    <row r="41" spans="1:3" ht="15" x14ac:dyDescent="0.2">
      <c r="A41" s="4" t="s">
        <v>57</v>
      </c>
      <c r="B41" s="16" t="s">
        <v>49</v>
      </c>
      <c r="C41" s="16" t="s">
        <v>49</v>
      </c>
    </row>
    <row r="42" spans="1:3" ht="15" x14ac:dyDescent="0.2">
      <c r="A42" s="4" t="s">
        <v>58</v>
      </c>
      <c r="B42" s="16" t="s">
        <v>49</v>
      </c>
      <c r="C42" s="16" t="s">
        <v>49</v>
      </c>
    </row>
    <row r="43" spans="1:3" ht="15" x14ac:dyDescent="0.2">
      <c r="A43" s="4" t="s">
        <v>59</v>
      </c>
      <c r="B43" s="16" t="s">
        <v>49</v>
      </c>
      <c r="C43" s="16" t="s">
        <v>49</v>
      </c>
    </row>
    <row r="44" spans="1:3" ht="15" x14ac:dyDescent="0.2">
      <c r="A44" s="1" t="s">
        <v>60</v>
      </c>
      <c r="B44" s="67" t="s">
        <v>61</v>
      </c>
      <c r="C44" s="68"/>
    </row>
    <row r="45" spans="1:3" ht="15" x14ac:dyDescent="0.2">
      <c r="A45" s="25" t="s">
        <v>62</v>
      </c>
      <c r="B45" s="16" t="s">
        <v>49</v>
      </c>
      <c r="C45" s="16" t="s">
        <v>49</v>
      </c>
    </row>
    <row r="46" spans="1:3" ht="15" x14ac:dyDescent="0.2">
      <c r="A46" s="25" t="s">
        <v>63</v>
      </c>
      <c r="B46" s="16" t="s">
        <v>49</v>
      </c>
      <c r="C46" s="16" t="s">
        <v>49</v>
      </c>
    </row>
    <row r="47" spans="1:3" ht="22" customHeight="1" x14ac:dyDescent="0.2">
      <c r="A47" s="25" t="s">
        <v>64</v>
      </c>
      <c r="B47" s="16" t="s">
        <v>49</v>
      </c>
      <c r="C47" s="16" t="s">
        <v>49</v>
      </c>
    </row>
    <row r="48" spans="1:3" ht="15" x14ac:dyDescent="0.2">
      <c r="A48" s="35" t="s">
        <v>65</v>
      </c>
      <c r="B48" s="69"/>
      <c r="C48" s="69"/>
    </row>
    <row r="49" spans="1:3" ht="15" x14ac:dyDescent="0.2">
      <c r="A49" s="20" t="s">
        <v>66</v>
      </c>
      <c r="B49" s="69"/>
      <c r="C49" s="69"/>
    </row>
    <row r="50" spans="1:3" ht="15" x14ac:dyDescent="0.2">
      <c r="A50" s="5" t="s">
        <v>67</v>
      </c>
      <c r="B50" s="2">
        <v>6</v>
      </c>
      <c r="C50" s="2">
        <v>6</v>
      </c>
    </row>
    <row r="51" spans="1:3" ht="15" x14ac:dyDescent="0.2">
      <c r="A51" s="5" t="s">
        <v>68</v>
      </c>
      <c r="B51" s="2">
        <v>1</v>
      </c>
      <c r="C51" s="2">
        <v>1</v>
      </c>
    </row>
    <row r="52" spans="1:3" ht="15" x14ac:dyDescent="0.2">
      <c r="A52" s="5" t="s">
        <v>69</v>
      </c>
      <c r="B52" s="2">
        <v>1</v>
      </c>
      <c r="C52" s="2">
        <v>1</v>
      </c>
    </row>
    <row r="53" spans="1:3" ht="15" x14ac:dyDescent="0.2">
      <c r="A53" s="5" t="s">
        <v>70</v>
      </c>
      <c r="B53" s="2">
        <v>1</v>
      </c>
      <c r="C53" s="2">
        <v>1</v>
      </c>
    </row>
    <row r="54" spans="1:3" ht="15" x14ac:dyDescent="0.2">
      <c r="A54" s="5" t="s">
        <v>71</v>
      </c>
      <c r="B54" s="2">
        <v>6</v>
      </c>
      <c r="C54" s="2">
        <v>6</v>
      </c>
    </row>
    <row r="55" spans="1:3" ht="15" x14ac:dyDescent="0.2">
      <c r="A55" s="5" t="s">
        <v>72</v>
      </c>
      <c r="B55" s="2">
        <v>2</v>
      </c>
      <c r="C55" s="2">
        <v>2</v>
      </c>
    </row>
    <row r="56" spans="1:3" ht="15" x14ac:dyDescent="0.2">
      <c r="A56" s="5" t="s">
        <v>73</v>
      </c>
      <c r="B56" s="2">
        <v>1</v>
      </c>
      <c r="C56" s="2">
        <v>1</v>
      </c>
    </row>
    <row r="57" spans="1:3" ht="15" x14ac:dyDescent="0.2">
      <c r="A57" s="5" t="s">
        <v>74</v>
      </c>
      <c r="B57" s="2">
        <v>1</v>
      </c>
      <c r="C57" s="2">
        <v>1</v>
      </c>
    </row>
    <row r="58" spans="1:3" ht="19" customHeight="1" x14ac:dyDescent="0.2">
      <c r="A58" s="5" t="s">
        <v>75</v>
      </c>
      <c r="B58" s="32">
        <v>1</v>
      </c>
      <c r="C58" s="32">
        <v>1</v>
      </c>
    </row>
    <row r="59" spans="1:3" ht="19" customHeight="1" x14ac:dyDescent="0.2">
      <c r="A59" s="5" t="s">
        <v>76</v>
      </c>
      <c r="B59" s="32">
        <v>1</v>
      </c>
      <c r="C59" s="32">
        <v>1</v>
      </c>
    </row>
    <row r="60" spans="1:3" ht="15" x14ac:dyDescent="0.2">
      <c r="A60" s="5" t="s">
        <v>77</v>
      </c>
      <c r="B60" s="2">
        <v>2</v>
      </c>
      <c r="C60" s="2">
        <v>2</v>
      </c>
    </row>
    <row r="61" spans="1:3" ht="15" x14ac:dyDescent="0.2">
      <c r="A61" s="5" t="s">
        <v>78</v>
      </c>
      <c r="B61" s="2">
        <v>2</v>
      </c>
      <c r="C61" s="2">
        <v>2</v>
      </c>
    </row>
    <row r="62" spans="1:3" ht="15" x14ac:dyDescent="0.2">
      <c r="A62" s="5" t="s">
        <v>79</v>
      </c>
      <c r="B62" s="2" t="s">
        <v>80</v>
      </c>
      <c r="C62" s="2" t="s">
        <v>80</v>
      </c>
    </row>
    <row r="63" spans="1:3" ht="15" x14ac:dyDescent="0.2">
      <c r="A63" s="20" t="s">
        <v>81</v>
      </c>
      <c r="B63" s="69"/>
      <c r="C63" s="69"/>
    </row>
    <row r="64" spans="1:3" ht="15" x14ac:dyDescent="0.2">
      <c r="A64" s="12" t="s">
        <v>82</v>
      </c>
      <c r="B64" s="2" t="s">
        <v>49</v>
      </c>
      <c r="C64" s="2" t="s">
        <v>49</v>
      </c>
    </row>
    <row r="65" spans="1:3" ht="15" x14ac:dyDescent="0.2">
      <c r="A65" s="12" t="s">
        <v>83</v>
      </c>
      <c r="B65" s="2" t="s">
        <v>49</v>
      </c>
      <c r="C65" s="2" t="s">
        <v>49</v>
      </c>
    </row>
    <row r="66" spans="1:3" ht="15" x14ac:dyDescent="0.2">
      <c r="A66" s="12" t="s">
        <v>84</v>
      </c>
      <c r="B66" s="2" t="s">
        <v>49</v>
      </c>
      <c r="C66" s="2" t="s">
        <v>49</v>
      </c>
    </row>
    <row r="67" spans="1:3" ht="15" x14ac:dyDescent="0.2">
      <c r="A67" s="12" t="s">
        <v>85</v>
      </c>
      <c r="B67" s="2" t="s">
        <v>49</v>
      </c>
      <c r="C67" s="2" t="s">
        <v>49</v>
      </c>
    </row>
    <row r="68" spans="1:3" ht="15" x14ac:dyDescent="0.2">
      <c r="A68" s="7" t="s">
        <v>86</v>
      </c>
      <c r="B68" s="2" t="s">
        <v>49</v>
      </c>
      <c r="C68" s="2" t="s">
        <v>49</v>
      </c>
    </row>
    <row r="69" spans="1:3" ht="23" customHeight="1" x14ac:dyDescent="0.2">
      <c r="A69" s="1" t="s">
        <v>87</v>
      </c>
      <c r="B69" s="2" t="s">
        <v>49</v>
      </c>
      <c r="C69" s="2" t="s">
        <v>49</v>
      </c>
    </row>
    <row r="70" spans="1:3" ht="19" hidden="1" customHeight="1" x14ac:dyDescent="0.2">
      <c r="A70" s="4" t="s">
        <v>88</v>
      </c>
      <c r="B70" s="2" t="s">
        <v>28</v>
      </c>
      <c r="C70" s="2" t="s">
        <v>28</v>
      </c>
    </row>
    <row r="71" spans="1:3" ht="24" customHeight="1" x14ac:dyDescent="0.2">
      <c r="A71" s="12" t="s">
        <v>89</v>
      </c>
      <c r="B71" s="2" t="s">
        <v>49</v>
      </c>
      <c r="C71" s="2" t="s">
        <v>49</v>
      </c>
    </row>
    <row r="72" spans="1:3" ht="15" x14ac:dyDescent="0.2">
      <c r="A72" s="3" t="s">
        <v>91</v>
      </c>
      <c r="B72" s="69"/>
      <c r="C72" s="69"/>
    </row>
    <row r="73" spans="1:3" ht="15" x14ac:dyDescent="0.2">
      <c r="A73" s="12" t="s">
        <v>92</v>
      </c>
      <c r="B73" s="2" t="s">
        <v>49</v>
      </c>
      <c r="C73" s="2" t="s">
        <v>49</v>
      </c>
    </row>
    <row r="74" spans="1:3" ht="15" x14ac:dyDescent="0.2">
      <c r="A74" s="12" t="s">
        <v>93</v>
      </c>
      <c r="B74" s="2" t="s">
        <v>49</v>
      </c>
      <c r="C74" s="2" t="s">
        <v>49</v>
      </c>
    </row>
    <row r="75" spans="1:3" ht="15" x14ac:dyDescent="0.2">
      <c r="A75" s="12" t="s">
        <v>94</v>
      </c>
      <c r="B75" s="2" t="s">
        <v>49</v>
      </c>
      <c r="C75" s="2" t="s">
        <v>49</v>
      </c>
    </row>
    <row r="76" spans="1:3" ht="30" x14ac:dyDescent="0.2">
      <c r="A76" s="12" t="s">
        <v>95</v>
      </c>
      <c r="B76" s="2" t="s">
        <v>49</v>
      </c>
      <c r="C76" s="2" t="s">
        <v>49</v>
      </c>
    </row>
    <row r="77" spans="1:3" ht="30" x14ac:dyDescent="0.2">
      <c r="A77" s="12" t="s">
        <v>96</v>
      </c>
      <c r="B77" s="2" t="s">
        <v>49</v>
      </c>
      <c r="C77" s="2" t="s">
        <v>49</v>
      </c>
    </row>
    <row r="78" spans="1:3" ht="15" x14ac:dyDescent="0.2">
      <c r="A78" s="20" t="s">
        <v>97</v>
      </c>
      <c r="B78" s="69"/>
      <c r="C78" s="69"/>
    </row>
    <row r="79" spans="1:3" ht="15" x14ac:dyDescent="0.2">
      <c r="A79" s="17" t="s">
        <v>98</v>
      </c>
      <c r="B79" s="69"/>
      <c r="C79" s="69"/>
    </row>
    <row r="80" spans="1:3" ht="15" x14ac:dyDescent="0.2">
      <c r="A80" s="12" t="s">
        <v>99</v>
      </c>
      <c r="B80" s="2" t="s">
        <v>49</v>
      </c>
      <c r="C80" s="2" t="s">
        <v>49</v>
      </c>
    </row>
    <row r="81" spans="1:3" ht="15" x14ac:dyDescent="0.2">
      <c r="A81" s="12" t="s">
        <v>100</v>
      </c>
      <c r="B81" s="2" t="s">
        <v>49</v>
      </c>
      <c r="C81" s="2" t="s">
        <v>49</v>
      </c>
    </row>
    <row r="82" spans="1:3" ht="15" x14ac:dyDescent="0.2">
      <c r="A82" s="12" t="s">
        <v>101</v>
      </c>
      <c r="B82" s="2" t="s">
        <v>49</v>
      </c>
      <c r="C82" s="2" t="s">
        <v>49</v>
      </c>
    </row>
    <row r="83" spans="1:3" ht="15" x14ac:dyDescent="0.2">
      <c r="A83" s="20" t="s">
        <v>102</v>
      </c>
      <c r="B83" s="69"/>
      <c r="C83" s="69"/>
    </row>
    <row r="84" spans="1:3" ht="15" x14ac:dyDescent="0.2">
      <c r="A84" s="12" t="s">
        <v>103</v>
      </c>
      <c r="B84" s="2" t="s">
        <v>49</v>
      </c>
      <c r="C84" s="2" t="s">
        <v>49</v>
      </c>
    </row>
    <row r="85" spans="1:3" ht="15" x14ac:dyDescent="0.2">
      <c r="A85" s="12" t="s">
        <v>104</v>
      </c>
      <c r="B85" s="2" t="s">
        <v>49</v>
      </c>
      <c r="C85" s="2" t="s">
        <v>49</v>
      </c>
    </row>
    <row r="86" spans="1:3" ht="15" x14ac:dyDescent="0.2">
      <c r="A86" s="12" t="s">
        <v>105</v>
      </c>
      <c r="B86" s="2" t="s">
        <v>49</v>
      </c>
      <c r="C86" s="2" t="s">
        <v>49</v>
      </c>
    </row>
    <row r="87" spans="1:3" ht="15" x14ac:dyDescent="0.2">
      <c r="A87" s="12" t="s">
        <v>106</v>
      </c>
      <c r="B87" s="2" t="s">
        <v>49</v>
      </c>
      <c r="C87" s="2" t="s">
        <v>49</v>
      </c>
    </row>
    <row r="88" spans="1:3" ht="15" x14ac:dyDescent="0.2">
      <c r="A88" s="12" t="s">
        <v>107</v>
      </c>
      <c r="B88" s="2" t="s">
        <v>49</v>
      </c>
      <c r="C88" s="2" t="s">
        <v>49</v>
      </c>
    </row>
    <row r="89" spans="1:3" ht="15" x14ac:dyDescent="0.2">
      <c r="A89" s="20" t="s">
        <v>108</v>
      </c>
      <c r="B89" s="69"/>
      <c r="C89" s="69"/>
    </row>
    <row r="90" spans="1:3" ht="15" x14ac:dyDescent="0.2">
      <c r="A90" s="12" t="s">
        <v>109</v>
      </c>
      <c r="B90" s="2" t="s">
        <v>49</v>
      </c>
      <c r="C90" s="2" t="s">
        <v>49</v>
      </c>
    </row>
    <row r="91" spans="1:3" ht="15" x14ac:dyDescent="0.2">
      <c r="A91" s="12" t="s">
        <v>110</v>
      </c>
      <c r="B91" s="2" t="s">
        <v>49</v>
      </c>
      <c r="C91" s="2" t="s">
        <v>49</v>
      </c>
    </row>
    <row r="92" spans="1:3" ht="15" x14ac:dyDescent="0.2">
      <c r="A92" s="13" t="s">
        <v>111</v>
      </c>
      <c r="B92" s="69"/>
      <c r="C92" s="69"/>
    </row>
    <row r="93" spans="1:3" ht="15" x14ac:dyDescent="0.2">
      <c r="A93" s="20" t="s">
        <v>112</v>
      </c>
      <c r="B93" s="69"/>
      <c r="C93" s="69"/>
    </row>
    <row r="94" spans="1:3" ht="15" x14ac:dyDescent="0.2">
      <c r="A94" s="12" t="s">
        <v>113</v>
      </c>
      <c r="B94" s="2">
        <v>8676</v>
      </c>
      <c r="C94" s="2">
        <v>8676</v>
      </c>
    </row>
    <row r="95" spans="1:3" ht="15" x14ac:dyDescent="0.2">
      <c r="A95" s="12" t="s">
        <v>114</v>
      </c>
      <c r="B95" s="2">
        <v>8.8000000000000007</v>
      </c>
      <c r="C95" s="2">
        <v>8.8000000000000007</v>
      </c>
    </row>
    <row r="96" spans="1:3" ht="15" x14ac:dyDescent="0.2">
      <c r="A96" s="5" t="s">
        <v>458</v>
      </c>
      <c r="B96" s="2" t="s">
        <v>49</v>
      </c>
      <c r="C96" s="2" t="s">
        <v>49</v>
      </c>
    </row>
    <row r="97" spans="1:3" ht="15" x14ac:dyDescent="0.2">
      <c r="A97" s="12" t="s">
        <v>116</v>
      </c>
      <c r="B97" s="2">
        <v>15.6</v>
      </c>
      <c r="C97" s="2">
        <v>15.6</v>
      </c>
    </row>
    <row r="98" spans="1:3" ht="15" x14ac:dyDescent="0.2">
      <c r="A98" s="12" t="s">
        <v>117</v>
      </c>
      <c r="B98" s="34" t="s">
        <v>118</v>
      </c>
      <c r="C98" s="2" t="s">
        <v>118</v>
      </c>
    </row>
    <row r="99" spans="1:3" ht="15" x14ac:dyDescent="0.2">
      <c r="A99" s="12" t="s">
        <v>119</v>
      </c>
      <c r="B99" s="2" t="s">
        <v>49</v>
      </c>
      <c r="C99" s="2" t="s">
        <v>49</v>
      </c>
    </row>
    <row r="100" spans="1:3" ht="15" x14ac:dyDescent="0.2">
      <c r="A100" s="12" t="s">
        <v>120</v>
      </c>
      <c r="B100" s="2" t="s">
        <v>49</v>
      </c>
      <c r="C100" s="2" t="s">
        <v>49</v>
      </c>
    </row>
    <row r="101" spans="1:3" ht="15" x14ac:dyDescent="0.2">
      <c r="A101" s="12" t="s">
        <v>121</v>
      </c>
      <c r="B101" s="16" t="s">
        <v>49</v>
      </c>
      <c r="C101" s="16" t="s">
        <v>49</v>
      </c>
    </row>
    <row r="102" spans="1:3" ht="30" x14ac:dyDescent="0.2">
      <c r="A102" s="12" t="s">
        <v>122</v>
      </c>
      <c r="B102" s="2" t="s">
        <v>49</v>
      </c>
      <c r="C102" s="2" t="s">
        <v>49</v>
      </c>
    </row>
    <row r="103" spans="1:3" ht="15" x14ac:dyDescent="0.2">
      <c r="A103" s="20" t="s">
        <v>123</v>
      </c>
      <c r="B103" s="69"/>
      <c r="C103" s="69"/>
    </row>
    <row r="104" spans="1:3" ht="19" customHeight="1" x14ac:dyDescent="0.2">
      <c r="A104" s="33" t="s">
        <v>124</v>
      </c>
      <c r="B104" s="67" t="s">
        <v>125</v>
      </c>
      <c r="C104" s="68"/>
    </row>
    <row r="105" spans="1:3" ht="15" x14ac:dyDescent="0.2">
      <c r="A105" s="12" t="s">
        <v>126</v>
      </c>
      <c r="B105" s="2" t="s">
        <v>49</v>
      </c>
      <c r="C105" s="2" t="s">
        <v>49</v>
      </c>
    </row>
    <row r="106" spans="1:3" ht="15" x14ac:dyDescent="0.2">
      <c r="A106" s="12" t="s">
        <v>127</v>
      </c>
      <c r="B106" s="2" t="s">
        <v>49</v>
      </c>
      <c r="C106" s="2" t="s">
        <v>49</v>
      </c>
    </row>
    <row r="107" spans="1:3" ht="15" x14ac:dyDescent="0.2">
      <c r="A107" s="12" t="s">
        <v>128</v>
      </c>
      <c r="B107" s="2" t="s">
        <v>49</v>
      </c>
      <c r="C107" s="2" t="s">
        <v>49</v>
      </c>
    </row>
    <row r="108" spans="1:3" ht="15" x14ac:dyDescent="0.2">
      <c r="A108" s="12" t="s">
        <v>129</v>
      </c>
      <c r="B108" s="2" t="s">
        <v>49</v>
      </c>
      <c r="C108" s="2" t="s">
        <v>49</v>
      </c>
    </row>
    <row r="109" spans="1:3" ht="15" x14ac:dyDescent="0.2">
      <c r="A109" s="12" t="s">
        <v>130</v>
      </c>
      <c r="B109" s="2" t="s">
        <v>49</v>
      </c>
      <c r="C109" s="2" t="s">
        <v>49</v>
      </c>
    </row>
    <row r="110" spans="1:3" ht="15" x14ac:dyDescent="0.2">
      <c r="A110" s="12" t="s">
        <v>131</v>
      </c>
      <c r="B110" s="2" t="s">
        <v>49</v>
      </c>
      <c r="C110" s="2" t="s">
        <v>49</v>
      </c>
    </row>
    <row r="111" spans="1:3" ht="15" x14ac:dyDescent="0.2">
      <c r="A111" s="12" t="s">
        <v>132</v>
      </c>
      <c r="B111" s="2" t="s">
        <v>49</v>
      </c>
      <c r="C111" s="2" t="s">
        <v>49</v>
      </c>
    </row>
    <row r="112" spans="1:3" ht="15" x14ac:dyDescent="0.2">
      <c r="A112" s="12" t="s">
        <v>133</v>
      </c>
      <c r="B112" s="2" t="s">
        <v>49</v>
      </c>
      <c r="C112" s="2" t="s">
        <v>49</v>
      </c>
    </row>
    <row r="113" spans="1:3" ht="15" x14ac:dyDescent="0.2">
      <c r="A113" s="12" t="s">
        <v>134</v>
      </c>
      <c r="B113" s="2" t="s">
        <v>49</v>
      </c>
      <c r="C113" s="2" t="s">
        <v>49</v>
      </c>
    </row>
    <row r="114" spans="1:3" ht="15" x14ac:dyDescent="0.2">
      <c r="A114" s="13" t="s">
        <v>135</v>
      </c>
      <c r="B114" s="69"/>
      <c r="C114" s="69"/>
    </row>
    <row r="115" spans="1:3" ht="19" customHeight="1" x14ac:dyDescent="0.2">
      <c r="A115" s="12" t="s">
        <v>136</v>
      </c>
      <c r="B115" s="2" t="s">
        <v>137</v>
      </c>
      <c r="C115" s="2" t="s">
        <v>137</v>
      </c>
    </row>
    <row r="116" spans="1:3" ht="15" x14ac:dyDescent="0.2">
      <c r="A116" s="12" t="s">
        <v>138</v>
      </c>
      <c r="B116" s="2" t="s">
        <v>49</v>
      </c>
      <c r="C116" s="2" t="s">
        <v>49</v>
      </c>
    </row>
    <row r="117" spans="1:3" ht="15" x14ac:dyDescent="0.2">
      <c r="A117" s="12" t="s">
        <v>139</v>
      </c>
      <c r="B117" s="2" t="s">
        <v>49</v>
      </c>
      <c r="C117" s="2" t="s">
        <v>49</v>
      </c>
    </row>
    <row r="118" spans="1:3" ht="15" x14ac:dyDescent="0.2">
      <c r="A118" s="12" t="s">
        <v>140</v>
      </c>
      <c r="B118" s="2" t="s">
        <v>49</v>
      </c>
      <c r="C118" s="2" t="s">
        <v>49</v>
      </c>
    </row>
    <row r="119" spans="1:3" ht="15" x14ac:dyDescent="0.2">
      <c r="A119" s="4" t="s">
        <v>141</v>
      </c>
      <c r="B119" s="2" t="s">
        <v>49</v>
      </c>
      <c r="C119" s="2" t="s">
        <v>49</v>
      </c>
    </row>
    <row r="120" spans="1:3" ht="15" x14ac:dyDescent="0.2">
      <c r="A120" s="4" t="s">
        <v>142</v>
      </c>
      <c r="B120" s="2" t="s">
        <v>49</v>
      </c>
      <c r="C120" s="2" t="s">
        <v>49</v>
      </c>
    </row>
    <row r="121" spans="1:3" ht="19" customHeight="1" x14ac:dyDescent="0.2">
      <c r="A121" s="5" t="s">
        <v>143</v>
      </c>
      <c r="B121" s="2" t="s">
        <v>49</v>
      </c>
      <c r="C121" s="2" t="s">
        <v>49</v>
      </c>
    </row>
    <row r="122" spans="1:3" ht="15" x14ac:dyDescent="0.2">
      <c r="A122" s="12" t="s">
        <v>144</v>
      </c>
      <c r="B122" s="2" t="s">
        <v>49</v>
      </c>
      <c r="C122" s="2" t="s">
        <v>49</v>
      </c>
    </row>
    <row r="123" spans="1:3" ht="45" x14ac:dyDescent="0.2">
      <c r="A123" s="12" t="s">
        <v>145</v>
      </c>
      <c r="B123" s="2" t="s">
        <v>49</v>
      </c>
      <c r="C123" s="2" t="s">
        <v>49</v>
      </c>
    </row>
    <row r="124" spans="1:3" ht="15" x14ac:dyDescent="0.2">
      <c r="A124" s="12" t="s">
        <v>146</v>
      </c>
      <c r="B124" s="2" t="s">
        <v>49</v>
      </c>
      <c r="C124" s="2" t="s">
        <v>49</v>
      </c>
    </row>
    <row r="125" spans="1:3" ht="15" x14ac:dyDescent="0.2">
      <c r="A125" s="12" t="s">
        <v>147</v>
      </c>
      <c r="B125" s="2" t="s">
        <v>49</v>
      </c>
      <c r="C125" s="2" t="s">
        <v>49</v>
      </c>
    </row>
    <row r="126" spans="1:3" ht="15" x14ac:dyDescent="0.2">
      <c r="A126" s="12" t="s">
        <v>148</v>
      </c>
      <c r="B126" s="2" t="s">
        <v>49</v>
      </c>
      <c r="C126" s="2" t="s">
        <v>49</v>
      </c>
    </row>
    <row r="127" spans="1:3" ht="15" x14ac:dyDescent="0.2">
      <c r="A127" s="12" t="s">
        <v>149</v>
      </c>
      <c r="B127" s="2" t="s">
        <v>49</v>
      </c>
      <c r="C127" s="2" t="s">
        <v>49</v>
      </c>
    </row>
    <row r="128" spans="1:3" ht="15" x14ac:dyDescent="0.2">
      <c r="A128" s="12" t="s">
        <v>150</v>
      </c>
      <c r="B128" s="2" t="s">
        <v>49</v>
      </c>
      <c r="C128" s="2" t="s">
        <v>49</v>
      </c>
    </row>
    <row r="129" spans="1:3" ht="15" x14ac:dyDescent="0.2">
      <c r="A129" s="4" t="s">
        <v>151</v>
      </c>
      <c r="B129" s="2" t="s">
        <v>49</v>
      </c>
      <c r="C129" s="2" t="s">
        <v>49</v>
      </c>
    </row>
    <row r="130" spans="1:3" ht="15" x14ac:dyDescent="0.2">
      <c r="A130" s="4" t="s">
        <v>152</v>
      </c>
      <c r="B130" s="2" t="s">
        <v>49</v>
      </c>
      <c r="C130" s="2" t="s">
        <v>49</v>
      </c>
    </row>
    <row r="131" spans="1:3" ht="15" x14ac:dyDescent="0.2">
      <c r="A131" s="4" t="s">
        <v>153</v>
      </c>
      <c r="B131" s="2" t="s">
        <v>49</v>
      </c>
      <c r="C131" s="2" t="s">
        <v>49</v>
      </c>
    </row>
    <row r="132" spans="1:3" ht="15" x14ac:dyDescent="0.2">
      <c r="A132" s="12" t="s">
        <v>154</v>
      </c>
      <c r="B132" s="2" t="s">
        <v>49</v>
      </c>
      <c r="C132" s="2" t="s">
        <v>49</v>
      </c>
    </row>
    <row r="133" spans="1:3" ht="15" x14ac:dyDescent="0.2">
      <c r="A133" s="13" t="s">
        <v>155</v>
      </c>
      <c r="B133" s="69"/>
      <c r="C133" s="69"/>
    </row>
    <row r="134" spans="1:3" ht="19" customHeight="1" x14ac:dyDescent="0.2">
      <c r="A134" s="5" t="s">
        <v>156</v>
      </c>
      <c r="B134" s="2" t="s">
        <v>49</v>
      </c>
      <c r="C134" s="2" t="s">
        <v>49</v>
      </c>
    </row>
    <row r="135" spans="1:3" ht="15" x14ac:dyDescent="0.2">
      <c r="A135" s="12" t="s">
        <v>157</v>
      </c>
      <c r="B135" s="2" t="s">
        <v>49</v>
      </c>
      <c r="C135" s="2" t="s">
        <v>49</v>
      </c>
    </row>
    <row r="136" spans="1:3" ht="27" customHeight="1" x14ac:dyDescent="0.2">
      <c r="A136" s="8" t="s">
        <v>158</v>
      </c>
      <c r="B136" s="67" t="s">
        <v>452</v>
      </c>
      <c r="C136" s="68"/>
    </row>
    <row r="137" spans="1:3" ht="15" x14ac:dyDescent="0.2">
      <c r="A137" s="1" t="s">
        <v>159</v>
      </c>
      <c r="B137" s="67" t="s">
        <v>160</v>
      </c>
      <c r="C137" s="68"/>
    </row>
    <row r="138" spans="1:3" ht="30" x14ac:dyDescent="0.2">
      <c r="A138" s="12" t="s">
        <v>161</v>
      </c>
      <c r="B138" s="2" t="s">
        <v>49</v>
      </c>
      <c r="C138" s="2" t="s">
        <v>49</v>
      </c>
    </row>
    <row r="139" spans="1:3" ht="15" x14ac:dyDescent="0.2">
      <c r="A139" s="12" t="s">
        <v>162</v>
      </c>
      <c r="B139" s="23">
        <v>256</v>
      </c>
      <c r="C139" s="23">
        <v>256</v>
      </c>
    </row>
    <row r="140" spans="1:3" ht="15" x14ac:dyDescent="0.2">
      <c r="A140" s="25" t="s">
        <v>163</v>
      </c>
      <c r="B140" s="2" t="s">
        <v>49</v>
      </c>
      <c r="C140" s="24" t="s">
        <v>49</v>
      </c>
    </row>
    <row r="141" spans="1:3" ht="15" x14ac:dyDescent="0.2">
      <c r="A141" s="21" t="s">
        <v>164</v>
      </c>
      <c r="B141" s="69"/>
      <c r="C141" s="69"/>
    </row>
    <row r="142" spans="1:3" ht="15" x14ac:dyDescent="0.2">
      <c r="A142" s="12" t="s">
        <v>165</v>
      </c>
      <c r="B142" s="2">
        <v>20</v>
      </c>
      <c r="C142" s="2">
        <v>20</v>
      </c>
    </row>
    <row r="143" spans="1:3" ht="15" x14ac:dyDescent="0.2">
      <c r="A143" s="12" t="s">
        <v>166</v>
      </c>
      <c r="B143" s="2" t="s">
        <v>49</v>
      </c>
      <c r="C143" s="2" t="s">
        <v>49</v>
      </c>
    </row>
    <row r="144" spans="1:3" ht="15" x14ac:dyDescent="0.2">
      <c r="A144" s="20" t="s">
        <v>167</v>
      </c>
      <c r="B144" s="69"/>
      <c r="C144" s="69"/>
    </row>
    <row r="145" spans="1:3" ht="15" x14ac:dyDescent="0.2">
      <c r="A145" s="12" t="s">
        <v>168</v>
      </c>
      <c r="B145" s="2" t="s">
        <v>49</v>
      </c>
      <c r="C145" s="2" t="s">
        <v>49</v>
      </c>
    </row>
    <row r="146" spans="1:3" ht="15" x14ac:dyDescent="0.2">
      <c r="A146" s="12" t="s">
        <v>169</v>
      </c>
      <c r="B146" s="2">
        <v>2</v>
      </c>
      <c r="C146" s="2">
        <v>2</v>
      </c>
    </row>
    <row r="147" spans="1:3" ht="15" x14ac:dyDescent="0.2">
      <c r="A147" s="12" t="s">
        <v>170</v>
      </c>
      <c r="B147" s="2" t="s">
        <v>49</v>
      </c>
      <c r="C147" s="2" t="s">
        <v>49</v>
      </c>
    </row>
    <row r="148" spans="1:3" ht="15" x14ac:dyDescent="0.2">
      <c r="A148" s="12" t="s">
        <v>171</v>
      </c>
      <c r="B148" s="2" t="s">
        <v>49</v>
      </c>
      <c r="C148" s="2" t="s">
        <v>49</v>
      </c>
    </row>
    <row r="149" spans="1:3" ht="15" x14ac:dyDescent="0.2">
      <c r="A149" s="12" t="s">
        <v>172</v>
      </c>
      <c r="B149" s="2" t="s">
        <v>49</v>
      </c>
      <c r="C149" s="2" t="s">
        <v>49</v>
      </c>
    </row>
    <row r="150" spans="1:3" ht="15" x14ac:dyDescent="0.2">
      <c r="A150" s="20" t="s">
        <v>173</v>
      </c>
      <c r="B150" s="69"/>
      <c r="C150" s="69"/>
    </row>
    <row r="151" spans="1:3" ht="30" x14ac:dyDescent="0.2">
      <c r="A151" s="12" t="s">
        <v>174</v>
      </c>
      <c r="B151" s="67" t="s">
        <v>175</v>
      </c>
      <c r="C151" s="68"/>
    </row>
    <row r="152" spans="1:3" ht="30" x14ac:dyDescent="0.2">
      <c r="A152" s="12" t="s">
        <v>176</v>
      </c>
      <c r="B152" s="67" t="s">
        <v>177</v>
      </c>
      <c r="C152" s="68"/>
    </row>
    <row r="153" spans="1:3" ht="19" customHeight="1" x14ac:dyDescent="0.2">
      <c r="A153" s="12" t="s">
        <v>178</v>
      </c>
      <c r="B153" s="67" t="s">
        <v>179</v>
      </c>
      <c r="C153" s="68"/>
    </row>
    <row r="154" spans="1:3" ht="19" customHeight="1" x14ac:dyDescent="0.2">
      <c r="A154" s="12" t="s">
        <v>180</v>
      </c>
      <c r="B154" s="2" t="s">
        <v>49</v>
      </c>
      <c r="C154" s="2" t="s">
        <v>49</v>
      </c>
    </row>
    <row r="155" spans="1:3" ht="19" customHeight="1" x14ac:dyDescent="0.2">
      <c r="A155" s="12" t="s">
        <v>181</v>
      </c>
      <c r="B155" s="2" t="s">
        <v>49</v>
      </c>
      <c r="C155" s="2" t="s">
        <v>49</v>
      </c>
    </row>
    <row r="156" spans="1:3" ht="19" customHeight="1" x14ac:dyDescent="0.2">
      <c r="A156" s="12" t="s">
        <v>182</v>
      </c>
      <c r="B156" s="2" t="s">
        <v>49</v>
      </c>
      <c r="C156" s="2" t="s">
        <v>49</v>
      </c>
    </row>
    <row r="157" spans="1:3" ht="19" customHeight="1" x14ac:dyDescent="0.2">
      <c r="A157" s="12" t="s">
        <v>183</v>
      </c>
      <c r="B157" s="2" t="s">
        <v>49</v>
      </c>
      <c r="C157" s="2" t="s">
        <v>49</v>
      </c>
    </row>
    <row r="158" spans="1:3" ht="19" customHeight="1" x14ac:dyDescent="0.2">
      <c r="A158" s="12" t="s">
        <v>184</v>
      </c>
      <c r="B158" s="2" t="s">
        <v>49</v>
      </c>
      <c r="C158" s="2" t="s">
        <v>49</v>
      </c>
    </row>
    <row r="159" spans="1:3" ht="15" x14ac:dyDescent="0.2">
      <c r="A159" s="12" t="s">
        <v>185</v>
      </c>
      <c r="B159" s="2" t="s">
        <v>49</v>
      </c>
      <c r="C159" s="2" t="s">
        <v>49</v>
      </c>
    </row>
    <row r="160" spans="1:3" ht="15" x14ac:dyDescent="0.2">
      <c r="A160" s="20" t="s">
        <v>186</v>
      </c>
      <c r="B160" s="69"/>
      <c r="C160" s="69"/>
    </row>
    <row r="161" spans="1:3" ht="15" x14ac:dyDescent="0.2">
      <c r="A161" s="12" t="s">
        <v>461</v>
      </c>
      <c r="B161" s="2" t="s">
        <v>49</v>
      </c>
      <c r="C161" s="2" t="s">
        <v>49</v>
      </c>
    </row>
    <row r="162" spans="1:3" ht="15" x14ac:dyDescent="0.2">
      <c r="A162" s="12" t="s">
        <v>187</v>
      </c>
      <c r="B162" s="2" t="s">
        <v>49</v>
      </c>
      <c r="C162" s="2" t="s">
        <v>49</v>
      </c>
    </row>
    <row r="163" spans="1:3" ht="15" x14ac:dyDescent="0.2">
      <c r="A163" s="12" t="s">
        <v>188</v>
      </c>
      <c r="B163" s="2" t="s">
        <v>49</v>
      </c>
      <c r="C163" s="2" t="s">
        <v>49</v>
      </c>
    </row>
    <row r="164" spans="1:3" ht="19" customHeight="1" x14ac:dyDescent="0.2">
      <c r="A164" s="12" t="s">
        <v>189</v>
      </c>
      <c r="B164" s="2" t="s">
        <v>49</v>
      </c>
      <c r="C164" s="2" t="s">
        <v>49</v>
      </c>
    </row>
    <row r="165" spans="1:3" ht="15" x14ac:dyDescent="0.2">
      <c r="A165" s="12" t="s">
        <v>190</v>
      </c>
      <c r="B165" s="2" t="s">
        <v>49</v>
      </c>
      <c r="C165" s="2" t="s">
        <v>49</v>
      </c>
    </row>
    <row r="166" spans="1:3" ht="15" x14ac:dyDescent="0.2">
      <c r="A166" s="12" t="s">
        <v>191</v>
      </c>
      <c r="B166" s="2" t="s">
        <v>49</v>
      </c>
      <c r="C166" s="2" t="s">
        <v>49</v>
      </c>
    </row>
    <row r="167" spans="1:3" ht="15" x14ac:dyDescent="0.2">
      <c r="A167" s="4" t="s">
        <v>192</v>
      </c>
      <c r="B167" s="2" t="s">
        <v>49</v>
      </c>
      <c r="C167" s="2" t="s">
        <v>49</v>
      </c>
    </row>
    <row r="168" spans="1:3" ht="15" x14ac:dyDescent="0.2">
      <c r="A168" s="13" t="s">
        <v>193</v>
      </c>
      <c r="B168" s="69"/>
      <c r="C168" s="69"/>
    </row>
    <row r="169" spans="1:3" ht="19" customHeight="1" x14ac:dyDescent="0.2">
      <c r="A169" s="6" t="s">
        <v>194</v>
      </c>
      <c r="B169" s="2" t="s">
        <v>49</v>
      </c>
      <c r="C169" s="2" t="s">
        <v>49</v>
      </c>
    </row>
    <row r="170" spans="1:3" ht="19" customHeight="1" x14ac:dyDescent="0.2">
      <c r="A170" s="6" t="s">
        <v>195</v>
      </c>
      <c r="B170" s="2" t="s">
        <v>49</v>
      </c>
      <c r="C170" s="2" t="s">
        <v>49</v>
      </c>
    </row>
    <row r="171" spans="1:3" ht="19" customHeight="1" x14ac:dyDescent="0.2">
      <c r="A171" s="27" t="s">
        <v>196</v>
      </c>
      <c r="B171" s="2" t="s">
        <v>49</v>
      </c>
      <c r="C171" s="2" t="s">
        <v>49</v>
      </c>
    </row>
    <row r="172" spans="1:3" ht="19" customHeight="1" x14ac:dyDescent="0.2">
      <c r="A172" s="6" t="s">
        <v>197</v>
      </c>
      <c r="B172" s="2" t="s">
        <v>49</v>
      </c>
      <c r="C172" s="2" t="s">
        <v>49</v>
      </c>
    </row>
    <row r="173" spans="1:3" ht="19" customHeight="1" x14ac:dyDescent="0.2">
      <c r="A173" s="6" t="s">
        <v>198</v>
      </c>
      <c r="B173" s="2" t="s">
        <v>49</v>
      </c>
      <c r="C173" s="2" t="s">
        <v>49</v>
      </c>
    </row>
    <row r="174" spans="1:3" ht="15" x14ac:dyDescent="0.2">
      <c r="A174" s="5" t="s">
        <v>199</v>
      </c>
      <c r="B174" s="32" t="s">
        <v>49</v>
      </c>
      <c r="C174" s="32" t="s">
        <v>49</v>
      </c>
    </row>
    <row r="175" spans="1:3" ht="15" x14ac:dyDescent="0.2">
      <c r="A175" s="4" t="s">
        <v>200</v>
      </c>
      <c r="B175" s="2" t="s">
        <v>49</v>
      </c>
      <c r="C175" s="2" t="s">
        <v>49</v>
      </c>
    </row>
    <row r="176" spans="1:3" ht="15" x14ac:dyDescent="0.2">
      <c r="A176" s="4" t="s">
        <v>201</v>
      </c>
      <c r="B176" s="37" t="s">
        <v>49</v>
      </c>
      <c r="C176" s="37" t="s">
        <v>49</v>
      </c>
    </row>
    <row r="177" spans="1:3" ht="15" x14ac:dyDescent="0.2">
      <c r="A177" s="5" t="s">
        <v>202</v>
      </c>
      <c r="B177" s="2" t="s">
        <v>49</v>
      </c>
      <c r="C177" s="2" t="s">
        <v>49</v>
      </c>
    </row>
    <row r="178" spans="1:3" ht="30" x14ac:dyDescent="0.2">
      <c r="A178" s="4" t="s">
        <v>203</v>
      </c>
      <c r="B178" s="2" t="s">
        <v>49</v>
      </c>
      <c r="C178" s="2" t="s">
        <v>49</v>
      </c>
    </row>
    <row r="179" spans="1:3" ht="30" x14ac:dyDescent="0.2">
      <c r="A179" s="4" t="s">
        <v>204</v>
      </c>
      <c r="B179" s="2" t="s">
        <v>49</v>
      </c>
      <c r="C179" s="2" t="s">
        <v>49</v>
      </c>
    </row>
    <row r="180" spans="1:3" ht="15" x14ac:dyDescent="0.2">
      <c r="A180" s="4" t="s">
        <v>205</v>
      </c>
      <c r="B180" s="2" t="s">
        <v>49</v>
      </c>
      <c r="C180" s="2" t="s">
        <v>49</v>
      </c>
    </row>
    <row r="181" spans="1:3" ht="15" x14ac:dyDescent="0.2">
      <c r="A181" s="5" t="s">
        <v>206</v>
      </c>
      <c r="B181" s="2" t="s">
        <v>49</v>
      </c>
      <c r="C181" s="2" t="s">
        <v>49</v>
      </c>
    </row>
    <row r="182" spans="1:3" ht="15" x14ac:dyDescent="0.2">
      <c r="A182" s="5" t="s">
        <v>207</v>
      </c>
      <c r="B182" s="2" t="s">
        <v>49</v>
      </c>
      <c r="C182" s="2" t="s">
        <v>49</v>
      </c>
    </row>
    <row r="183" spans="1:3" ht="15" x14ac:dyDescent="0.2">
      <c r="A183" s="5" t="s">
        <v>208</v>
      </c>
      <c r="B183" s="2" t="s">
        <v>49</v>
      </c>
      <c r="C183" s="2" t="s">
        <v>49</v>
      </c>
    </row>
    <row r="184" spans="1:3" ht="15" x14ac:dyDescent="0.2">
      <c r="A184" s="12" t="s">
        <v>209</v>
      </c>
      <c r="B184" s="2" t="s">
        <v>49</v>
      </c>
      <c r="C184" s="2" t="s">
        <v>49</v>
      </c>
    </row>
    <row r="185" spans="1:3" ht="15" x14ac:dyDescent="0.2">
      <c r="A185" s="12" t="s">
        <v>210</v>
      </c>
      <c r="B185" s="2" t="s">
        <v>49</v>
      </c>
      <c r="C185" s="2" t="s">
        <v>49</v>
      </c>
    </row>
    <row r="186" spans="1:3" ht="15" x14ac:dyDescent="0.2">
      <c r="A186" s="13" t="s">
        <v>211</v>
      </c>
      <c r="B186" s="69"/>
      <c r="C186" s="69"/>
    </row>
    <row r="187" spans="1:3" ht="15" x14ac:dyDescent="0.2">
      <c r="A187" s="20" t="s">
        <v>462</v>
      </c>
      <c r="B187" s="69"/>
      <c r="C187" s="69"/>
    </row>
    <row r="188" spans="1:3" ht="15" x14ac:dyDescent="0.2">
      <c r="A188" s="4" t="s">
        <v>212</v>
      </c>
      <c r="B188" s="2" t="s">
        <v>90</v>
      </c>
      <c r="C188" s="2" t="s">
        <v>90</v>
      </c>
    </row>
    <row r="189" spans="1:3" ht="15" x14ac:dyDescent="0.2">
      <c r="A189" s="4" t="s">
        <v>213</v>
      </c>
      <c r="B189" s="2" t="s">
        <v>90</v>
      </c>
      <c r="C189" s="2" t="s">
        <v>90</v>
      </c>
    </row>
    <row r="190" spans="1:3" ht="15" x14ac:dyDescent="0.2">
      <c r="A190" s="12" t="s">
        <v>463</v>
      </c>
      <c r="B190" s="2" t="s">
        <v>90</v>
      </c>
      <c r="C190" s="2" t="s">
        <v>90</v>
      </c>
    </row>
    <row r="191" spans="1:3" ht="15" x14ac:dyDescent="0.2">
      <c r="A191" s="12" t="s">
        <v>214</v>
      </c>
      <c r="B191" s="2" t="s">
        <v>90</v>
      </c>
      <c r="C191" s="2" t="s">
        <v>90</v>
      </c>
    </row>
    <row r="192" spans="1:3" ht="15" x14ac:dyDescent="0.2">
      <c r="A192" s="9" t="s">
        <v>215</v>
      </c>
      <c r="B192" s="69"/>
      <c r="C192" s="69"/>
    </row>
    <row r="193" spans="1:3" ht="15" x14ac:dyDescent="0.2">
      <c r="A193" s="6" t="s">
        <v>216</v>
      </c>
      <c r="B193" s="2" t="s">
        <v>90</v>
      </c>
      <c r="C193" s="2" t="s">
        <v>90</v>
      </c>
    </row>
    <row r="194" spans="1:3" ht="15" x14ac:dyDescent="0.2">
      <c r="A194" s="6" t="s">
        <v>217</v>
      </c>
      <c r="B194" s="2" t="s">
        <v>90</v>
      </c>
      <c r="C194" s="2" t="s">
        <v>90</v>
      </c>
    </row>
    <row r="195" spans="1:3" ht="15" x14ac:dyDescent="0.2">
      <c r="A195" s="6" t="s">
        <v>218</v>
      </c>
      <c r="B195" s="2" t="s">
        <v>90</v>
      </c>
      <c r="C195" s="2" t="s">
        <v>90</v>
      </c>
    </row>
    <row r="196" spans="1:3" ht="15" x14ac:dyDescent="0.2">
      <c r="A196" s="6" t="s">
        <v>219</v>
      </c>
      <c r="B196" s="2" t="s">
        <v>90</v>
      </c>
      <c r="C196" s="2" t="s">
        <v>90</v>
      </c>
    </row>
    <row r="197" spans="1:3" ht="15" x14ac:dyDescent="0.2">
      <c r="A197" s="60" t="s">
        <v>220</v>
      </c>
      <c r="B197" s="74"/>
      <c r="C197" s="74"/>
    </row>
    <row r="198" spans="1:3" ht="15" x14ac:dyDescent="0.2">
      <c r="A198" s="61" t="s">
        <v>221</v>
      </c>
      <c r="B198" s="62" t="s">
        <v>90</v>
      </c>
      <c r="C198" s="62" t="s">
        <v>90</v>
      </c>
    </row>
    <row r="199" spans="1:3" ht="15" x14ac:dyDescent="0.2">
      <c r="A199" s="61" t="s">
        <v>222</v>
      </c>
      <c r="B199" s="62" t="s">
        <v>90</v>
      </c>
      <c r="C199" s="62" t="s">
        <v>90</v>
      </c>
    </row>
    <row r="200" spans="1:3" x14ac:dyDescent="0.2">
      <c r="A200" s="19"/>
      <c r="B200" s="18"/>
      <c r="C200" s="18"/>
    </row>
    <row r="201" spans="1:3" x14ac:dyDescent="0.2">
      <c r="A201" s="19"/>
      <c r="B201" s="18"/>
      <c r="C201" s="18"/>
    </row>
    <row r="202" spans="1:3" x14ac:dyDescent="0.2">
      <c r="A202" s="19"/>
      <c r="B202" s="18"/>
      <c r="C202" s="18"/>
    </row>
    <row r="203" spans="1:3" x14ac:dyDescent="0.2">
      <c r="A203" s="19"/>
      <c r="B203" s="18"/>
      <c r="C203" s="18"/>
    </row>
    <row r="204" spans="1:3" x14ac:dyDescent="0.2">
      <c r="A204" s="19"/>
      <c r="B204" s="18"/>
      <c r="C204" s="18"/>
    </row>
    <row r="205" spans="1:3" x14ac:dyDescent="0.2">
      <c r="A205" s="19"/>
      <c r="B205" s="18"/>
      <c r="C205" s="18"/>
    </row>
    <row r="206" spans="1:3" x14ac:dyDescent="0.2">
      <c r="A206" s="19"/>
      <c r="B206" s="18"/>
      <c r="C206" s="18"/>
    </row>
    <row r="207" spans="1:3" x14ac:dyDescent="0.2">
      <c r="A207" s="19"/>
      <c r="B207" s="18"/>
      <c r="C207" s="18"/>
    </row>
    <row r="208" spans="1:3" x14ac:dyDescent="0.2">
      <c r="A208" s="19"/>
      <c r="B208" s="18"/>
      <c r="C208" s="18"/>
    </row>
    <row r="209" spans="1:3" x14ac:dyDescent="0.2">
      <c r="A209" s="19"/>
      <c r="B209" s="18"/>
      <c r="C209" s="18"/>
    </row>
    <row r="210" spans="1:3" x14ac:dyDescent="0.2">
      <c r="A210" s="19"/>
      <c r="B210" s="18"/>
      <c r="C210" s="18"/>
    </row>
    <row r="211" spans="1:3" x14ac:dyDescent="0.2">
      <c r="A211" s="19"/>
      <c r="B211" s="18"/>
      <c r="C211" s="18"/>
    </row>
    <row r="212" spans="1:3" x14ac:dyDescent="0.2">
      <c r="A212" s="28"/>
      <c r="B212" s="28"/>
      <c r="C212" s="28"/>
    </row>
    <row r="213" spans="1:3" x14ac:dyDescent="0.2">
      <c r="A213" s="28"/>
      <c r="B213" s="28"/>
      <c r="C213" s="28"/>
    </row>
    <row r="214" spans="1:3" x14ac:dyDescent="0.2">
      <c r="A214" s="28"/>
      <c r="B214" s="28"/>
      <c r="C214" s="28"/>
    </row>
    <row r="215" spans="1:3" x14ac:dyDescent="0.2">
      <c r="A215" s="28"/>
      <c r="B215" s="28"/>
      <c r="C215" s="28"/>
    </row>
    <row r="216" spans="1:3" x14ac:dyDescent="0.2">
      <c r="A216" s="28"/>
      <c r="B216" s="28"/>
      <c r="C216" s="28"/>
    </row>
    <row r="217" spans="1:3" x14ac:dyDescent="0.2">
      <c r="A217" s="28"/>
      <c r="B217" s="28"/>
      <c r="C217" s="28"/>
    </row>
    <row r="218" spans="1:3" x14ac:dyDescent="0.2">
      <c r="A218" s="28"/>
      <c r="B218" s="28"/>
      <c r="C218" s="28"/>
    </row>
  </sheetData>
  <mergeCells count="44">
    <mergeCell ref="B186:C186"/>
    <mergeCell ref="B187:C187"/>
    <mergeCell ref="B192:C192"/>
    <mergeCell ref="B197:C197"/>
    <mergeCell ref="B160:C160"/>
    <mergeCell ref="B168:C168"/>
    <mergeCell ref="B144:C144"/>
    <mergeCell ref="B141:C141"/>
    <mergeCell ref="B133:C133"/>
    <mergeCell ref="B150:C150"/>
    <mergeCell ref="B136:C136"/>
    <mergeCell ref="B137:C137"/>
    <mergeCell ref="B151:C151"/>
    <mergeCell ref="B152:C152"/>
    <mergeCell ref="B153:C153"/>
    <mergeCell ref="B7:C7"/>
    <mergeCell ref="B27:C27"/>
    <mergeCell ref="B32:C32"/>
    <mergeCell ref="B48:C48"/>
    <mergeCell ref="B114:C114"/>
    <mergeCell ref="B72:C72"/>
    <mergeCell ref="B78:C78"/>
    <mergeCell ref="B79:C79"/>
    <mergeCell ref="B83:C83"/>
    <mergeCell ref="B89:C89"/>
    <mergeCell ref="B92:C92"/>
    <mergeCell ref="B93:C93"/>
    <mergeCell ref="B103:C103"/>
    <mergeCell ref="B6:C6"/>
    <mergeCell ref="B1:C1"/>
    <mergeCell ref="B15:C15"/>
    <mergeCell ref="B49:C49"/>
    <mergeCell ref="B9:C9"/>
    <mergeCell ref="B8:C8"/>
    <mergeCell ref="B104:C104"/>
    <mergeCell ref="B63:C63"/>
    <mergeCell ref="B13:C13"/>
    <mergeCell ref="B14:C14"/>
    <mergeCell ref="B23:C23"/>
    <mergeCell ref="B25:C25"/>
    <mergeCell ref="B26:C26"/>
    <mergeCell ref="B33:C33"/>
    <mergeCell ref="B35:C35"/>
    <mergeCell ref="B44:C44"/>
  </mergeCells>
  <pageMargins left="0.7" right="0.7" top="0.75" bottom="0.75" header="0.3" footer="0.3"/>
  <picture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28FE7-8075-0947-A781-F2FC930E5632}">
  <sheetPr>
    <outlinePr summaryBelow="0" summaryRight="0"/>
  </sheetPr>
  <dimension ref="A1:D231"/>
  <sheetViews>
    <sheetView workbookViewId="0"/>
  </sheetViews>
  <sheetFormatPr baseColWidth="10" defaultColWidth="14" defaultRowHeight="14" x14ac:dyDescent="0.2"/>
  <cols>
    <col min="1" max="1" width="52" customWidth="1"/>
    <col min="2" max="4" width="34" customWidth="1"/>
  </cols>
  <sheetData>
    <row r="1" spans="1:4" ht="24" x14ac:dyDescent="0.2">
      <c r="A1" s="80" t="s">
        <v>224</v>
      </c>
      <c r="B1" s="80"/>
      <c r="C1" s="80"/>
      <c r="D1" s="80"/>
    </row>
    <row r="2" spans="1:4" ht="30" x14ac:dyDescent="0.2">
      <c r="A2" s="54" t="s">
        <v>225</v>
      </c>
      <c r="B2" s="53" t="s">
        <v>226</v>
      </c>
      <c r="C2" s="53" t="s">
        <v>227</v>
      </c>
      <c r="D2" s="53" t="s">
        <v>228</v>
      </c>
    </row>
    <row r="3" spans="1:4" ht="16" x14ac:dyDescent="0.2">
      <c r="A3" s="79" t="s">
        <v>229</v>
      </c>
      <c r="B3" s="79"/>
      <c r="C3" s="79"/>
      <c r="D3" s="79"/>
    </row>
    <row r="4" spans="1:4" ht="15" x14ac:dyDescent="0.2">
      <c r="A4" s="40" t="s">
        <v>230</v>
      </c>
      <c r="B4" s="76" t="s">
        <v>231</v>
      </c>
      <c r="C4" s="76"/>
      <c r="D4" s="76"/>
    </row>
    <row r="5" spans="1:4" ht="15" x14ac:dyDescent="0.2">
      <c r="A5" s="40" t="s">
        <v>9</v>
      </c>
      <c r="B5" s="76">
        <v>3000</v>
      </c>
      <c r="C5" s="76"/>
      <c r="D5" s="76"/>
    </row>
    <row r="6" spans="1:4" ht="15" x14ac:dyDescent="0.2">
      <c r="A6" s="46" t="s">
        <v>232</v>
      </c>
      <c r="B6" s="75" t="s">
        <v>233</v>
      </c>
      <c r="C6" s="75"/>
      <c r="D6" s="75"/>
    </row>
    <row r="7" spans="1:4" x14ac:dyDescent="0.2">
      <c r="A7" s="77" t="s">
        <v>234</v>
      </c>
      <c r="B7" s="77"/>
      <c r="C7" s="77"/>
      <c r="D7" s="77"/>
    </row>
    <row r="8" spans="1:4" ht="15" x14ac:dyDescent="0.2">
      <c r="A8" s="40" t="s">
        <v>235</v>
      </c>
      <c r="B8" s="43" t="s">
        <v>49</v>
      </c>
      <c r="C8" s="43" t="s">
        <v>49</v>
      </c>
      <c r="D8" s="43" t="s">
        <v>49</v>
      </c>
    </row>
    <row r="9" spans="1:4" ht="15" x14ac:dyDescent="0.2">
      <c r="A9" s="40" t="s">
        <v>236</v>
      </c>
      <c r="B9" s="43" t="s">
        <v>49</v>
      </c>
      <c r="C9" s="43" t="s">
        <v>49</v>
      </c>
      <c r="D9" s="43" t="s">
        <v>49</v>
      </c>
    </row>
    <row r="10" spans="1:4" ht="15" x14ac:dyDescent="0.2">
      <c r="A10" s="40" t="s">
        <v>237</v>
      </c>
      <c r="B10" s="43" t="s">
        <v>49</v>
      </c>
      <c r="C10" s="43" t="s">
        <v>49</v>
      </c>
      <c r="D10" s="43" t="s">
        <v>49</v>
      </c>
    </row>
    <row r="11" spans="1:4" ht="15" x14ac:dyDescent="0.2">
      <c r="A11" s="40" t="s">
        <v>238</v>
      </c>
      <c r="B11" s="43" t="s">
        <v>49</v>
      </c>
      <c r="C11" s="43" t="s">
        <v>49</v>
      </c>
      <c r="D11" s="43" t="s">
        <v>49</v>
      </c>
    </row>
    <row r="12" spans="1:4" ht="19" customHeight="1" x14ac:dyDescent="0.2">
      <c r="A12" s="40" t="s">
        <v>141</v>
      </c>
      <c r="B12" s="43" t="s">
        <v>49</v>
      </c>
      <c r="C12" s="43" t="s">
        <v>49</v>
      </c>
      <c r="D12" s="43" t="s">
        <v>49</v>
      </c>
    </row>
    <row r="13" spans="1:4" ht="15" x14ac:dyDescent="0.2">
      <c r="A13" s="40" t="s">
        <v>239</v>
      </c>
      <c r="B13" s="43" t="s">
        <v>49</v>
      </c>
      <c r="C13" s="43" t="s">
        <v>49</v>
      </c>
      <c r="D13" s="43" t="s">
        <v>49</v>
      </c>
    </row>
    <row r="14" spans="1:4" ht="15" x14ac:dyDescent="0.2">
      <c r="A14" s="40" t="s">
        <v>240</v>
      </c>
      <c r="B14" s="43" t="s">
        <v>49</v>
      </c>
      <c r="C14" s="43" t="s">
        <v>49</v>
      </c>
      <c r="D14" s="43" t="s">
        <v>49</v>
      </c>
    </row>
    <row r="15" spans="1:4" ht="19" customHeight="1" x14ac:dyDescent="0.2">
      <c r="A15" s="40" t="s">
        <v>241</v>
      </c>
      <c r="B15" s="43" t="s">
        <v>49</v>
      </c>
      <c r="C15" s="43" t="s">
        <v>49</v>
      </c>
      <c r="D15" s="43" t="s">
        <v>49</v>
      </c>
    </row>
    <row r="16" spans="1:4" ht="15" x14ac:dyDescent="0.2">
      <c r="A16" s="40" t="s">
        <v>142</v>
      </c>
      <c r="B16" s="43" t="s">
        <v>49</v>
      </c>
      <c r="C16" s="43" t="s">
        <v>49</v>
      </c>
      <c r="D16" s="43" t="s">
        <v>49</v>
      </c>
    </row>
    <row r="17" spans="1:4" ht="19" customHeight="1" x14ac:dyDescent="0.2">
      <c r="A17" s="40" t="s">
        <v>242</v>
      </c>
      <c r="B17" s="43" t="s">
        <v>49</v>
      </c>
      <c r="C17" s="43" t="s">
        <v>49</v>
      </c>
      <c r="D17" s="43" t="s">
        <v>49</v>
      </c>
    </row>
    <row r="18" spans="1:4" ht="15" x14ac:dyDescent="0.2">
      <c r="A18" s="40" t="s">
        <v>243</v>
      </c>
      <c r="B18" s="43" t="s">
        <v>49</v>
      </c>
      <c r="C18" s="43" t="s">
        <v>49</v>
      </c>
      <c r="D18" s="43" t="s">
        <v>49</v>
      </c>
    </row>
    <row r="19" spans="1:4" ht="15" x14ac:dyDescent="0.2">
      <c r="A19" s="40" t="s">
        <v>147</v>
      </c>
      <c r="B19" s="43" t="s">
        <v>49</v>
      </c>
      <c r="C19" s="43" t="s">
        <v>49</v>
      </c>
      <c r="D19" s="43" t="s">
        <v>49</v>
      </c>
    </row>
    <row r="20" spans="1:4" ht="15" x14ac:dyDescent="0.2">
      <c r="A20" s="40" t="s">
        <v>244</v>
      </c>
      <c r="B20" s="43" t="s">
        <v>49</v>
      </c>
      <c r="C20" s="43" t="s">
        <v>49</v>
      </c>
      <c r="D20" s="43" t="s">
        <v>49</v>
      </c>
    </row>
    <row r="21" spans="1:4" ht="15" x14ac:dyDescent="0.2">
      <c r="A21" s="40" t="s">
        <v>245</v>
      </c>
      <c r="B21" s="43" t="s">
        <v>49</v>
      </c>
      <c r="C21" s="43" t="s">
        <v>49</v>
      </c>
      <c r="D21" s="43" t="s">
        <v>49</v>
      </c>
    </row>
    <row r="22" spans="1:4" ht="15" x14ac:dyDescent="0.2">
      <c r="A22" s="40" t="s">
        <v>246</v>
      </c>
      <c r="B22" s="43" t="s">
        <v>49</v>
      </c>
      <c r="C22" s="43" t="s">
        <v>49</v>
      </c>
      <c r="D22" s="43" t="s">
        <v>49</v>
      </c>
    </row>
    <row r="23" spans="1:4" ht="45" x14ac:dyDescent="0.2">
      <c r="A23" s="40" t="s">
        <v>247</v>
      </c>
      <c r="B23" s="43" t="s">
        <v>49</v>
      </c>
      <c r="C23" s="43" t="s">
        <v>49</v>
      </c>
      <c r="D23" s="43" t="s">
        <v>49</v>
      </c>
    </row>
    <row r="24" spans="1:4" ht="15" x14ac:dyDescent="0.2">
      <c r="A24" s="40" t="s">
        <v>248</v>
      </c>
      <c r="B24" s="43" t="s">
        <v>49</v>
      </c>
      <c r="C24" s="43" t="s">
        <v>49</v>
      </c>
      <c r="D24" s="43" t="s">
        <v>49</v>
      </c>
    </row>
    <row r="25" spans="1:4" ht="15" x14ac:dyDescent="0.2">
      <c r="A25" s="40" t="s">
        <v>249</v>
      </c>
      <c r="B25" s="43" t="s">
        <v>49</v>
      </c>
      <c r="C25" s="43" t="s">
        <v>49</v>
      </c>
      <c r="D25" s="43" t="s">
        <v>49</v>
      </c>
    </row>
    <row r="26" spans="1:4" ht="15" x14ac:dyDescent="0.2">
      <c r="A26" s="50" t="s">
        <v>250</v>
      </c>
      <c r="B26" s="51" t="s">
        <v>49</v>
      </c>
      <c r="C26" s="51" t="s">
        <v>49</v>
      </c>
      <c r="D26" s="51" t="s">
        <v>49</v>
      </c>
    </row>
    <row r="27" spans="1:4" ht="16" x14ac:dyDescent="0.2">
      <c r="A27" s="79" t="s">
        <v>251</v>
      </c>
      <c r="B27" s="79"/>
      <c r="C27" s="79"/>
      <c r="D27" s="79"/>
    </row>
    <row r="28" spans="1:4" x14ac:dyDescent="0.2">
      <c r="A28" s="78" t="s">
        <v>252</v>
      </c>
      <c r="B28" s="78"/>
      <c r="C28" s="78"/>
      <c r="D28" s="78"/>
    </row>
    <row r="29" spans="1:4" ht="15" x14ac:dyDescent="0.2">
      <c r="A29" s="40" t="s">
        <v>253</v>
      </c>
      <c r="B29" s="43" t="s">
        <v>49</v>
      </c>
      <c r="C29" s="43" t="s">
        <v>49</v>
      </c>
      <c r="D29" s="43" t="s">
        <v>49</v>
      </c>
    </row>
    <row r="30" spans="1:4" ht="15" x14ac:dyDescent="0.2">
      <c r="A30" s="40" t="s">
        <v>254</v>
      </c>
      <c r="B30" s="76" t="s">
        <v>255</v>
      </c>
      <c r="C30" s="76"/>
      <c r="D30" s="76"/>
    </row>
    <row r="31" spans="1:4" ht="15" x14ac:dyDescent="0.2">
      <c r="A31" s="40" t="s">
        <v>256</v>
      </c>
      <c r="B31" s="43">
        <v>62.7</v>
      </c>
      <c r="C31" s="76">
        <v>76.8</v>
      </c>
      <c r="D31" s="76"/>
    </row>
    <row r="32" spans="1:4" ht="30" x14ac:dyDescent="0.2">
      <c r="A32" s="40" t="s">
        <v>257</v>
      </c>
      <c r="B32" s="42" t="s">
        <v>258</v>
      </c>
      <c r="C32" s="42" t="s">
        <v>259</v>
      </c>
      <c r="D32" s="42" t="s">
        <v>260</v>
      </c>
    </row>
    <row r="33" spans="1:4" ht="15" x14ac:dyDescent="0.2">
      <c r="A33" s="40" t="s">
        <v>261</v>
      </c>
      <c r="B33" s="75" t="s">
        <v>262</v>
      </c>
      <c r="C33" s="75"/>
      <c r="D33" s="75"/>
    </row>
    <row r="34" spans="1:4" ht="45" x14ac:dyDescent="0.2">
      <c r="A34" s="40" t="s">
        <v>263</v>
      </c>
      <c r="B34" s="42" t="s">
        <v>264</v>
      </c>
      <c r="C34" s="42" t="s">
        <v>265</v>
      </c>
      <c r="D34" s="42" t="s">
        <v>266</v>
      </c>
    </row>
    <row r="35" spans="1:4" ht="30" x14ac:dyDescent="0.2">
      <c r="A35" s="40" t="s">
        <v>267</v>
      </c>
      <c r="B35" s="43" t="s">
        <v>49</v>
      </c>
      <c r="C35" s="43" t="s">
        <v>49</v>
      </c>
      <c r="D35" s="43" t="s">
        <v>49</v>
      </c>
    </row>
    <row r="36" spans="1:4" ht="15" x14ac:dyDescent="0.2">
      <c r="A36" s="40" t="s">
        <v>268</v>
      </c>
      <c r="B36" s="75">
        <v>3.3</v>
      </c>
      <c r="C36" s="75"/>
      <c r="D36" s="75"/>
    </row>
    <row r="37" spans="1:4" x14ac:dyDescent="0.2">
      <c r="A37" s="77" t="s">
        <v>269</v>
      </c>
      <c r="B37" s="77"/>
      <c r="C37" s="77"/>
      <c r="D37" s="77"/>
    </row>
    <row r="38" spans="1:4" ht="15" x14ac:dyDescent="0.2">
      <c r="A38" s="41" t="s">
        <v>270</v>
      </c>
      <c r="B38" s="43" t="s">
        <v>49</v>
      </c>
      <c r="C38" s="43" t="s">
        <v>49</v>
      </c>
      <c r="D38" s="43" t="s">
        <v>49</v>
      </c>
    </row>
    <row r="39" spans="1:4" ht="15" x14ac:dyDescent="0.2">
      <c r="A39" s="40" t="s">
        <v>271</v>
      </c>
      <c r="B39" s="76" t="s">
        <v>272</v>
      </c>
      <c r="C39" s="76"/>
      <c r="D39" s="43" t="s">
        <v>273</v>
      </c>
    </row>
    <row r="40" spans="1:4" ht="15" x14ac:dyDescent="0.2">
      <c r="A40" s="46" t="s">
        <v>26</v>
      </c>
      <c r="B40" s="81" t="s">
        <v>274</v>
      </c>
      <c r="C40" s="81"/>
      <c r="D40" s="81"/>
    </row>
    <row r="41" spans="1:4" ht="15" x14ac:dyDescent="0.2">
      <c r="A41" s="46" t="s">
        <v>275</v>
      </c>
      <c r="B41" s="43" t="s">
        <v>276</v>
      </c>
      <c r="C41" s="43" t="s">
        <v>277</v>
      </c>
      <c r="D41" s="47" t="s">
        <v>277</v>
      </c>
    </row>
    <row r="42" spans="1:4" ht="15" x14ac:dyDescent="0.2">
      <c r="A42" s="46" t="s">
        <v>278</v>
      </c>
      <c r="B42" s="42">
        <v>6.9</v>
      </c>
      <c r="C42" s="42">
        <v>5.9</v>
      </c>
      <c r="D42" s="42"/>
    </row>
    <row r="43" spans="1:4" ht="15" x14ac:dyDescent="0.2">
      <c r="A43" s="46" t="s">
        <v>279</v>
      </c>
      <c r="B43" s="42">
        <v>200</v>
      </c>
      <c r="C43" s="42"/>
      <c r="D43" s="42"/>
    </row>
    <row r="44" spans="1:4" ht="15" x14ac:dyDescent="0.2">
      <c r="A44" s="40" t="s">
        <v>280</v>
      </c>
      <c r="B44" s="76" t="s">
        <v>281</v>
      </c>
      <c r="C44" s="76"/>
      <c r="D44" s="76"/>
    </row>
    <row r="45" spans="1:4" ht="15" x14ac:dyDescent="0.2">
      <c r="A45" s="41" t="s">
        <v>282</v>
      </c>
      <c r="B45" s="43" t="s">
        <v>49</v>
      </c>
      <c r="C45" s="43" t="s">
        <v>49</v>
      </c>
      <c r="D45" s="43" t="s">
        <v>49</v>
      </c>
    </row>
    <row r="46" spans="1:4" ht="15" x14ac:dyDescent="0.2">
      <c r="A46" s="40" t="s">
        <v>283</v>
      </c>
      <c r="B46" s="43" t="s">
        <v>49</v>
      </c>
      <c r="C46" s="43" t="s">
        <v>223</v>
      </c>
      <c r="D46" s="43" t="s">
        <v>223</v>
      </c>
    </row>
    <row r="47" spans="1:4" ht="15" x14ac:dyDescent="0.2">
      <c r="A47" s="40" t="s">
        <v>284</v>
      </c>
      <c r="B47" s="43" t="s">
        <v>223</v>
      </c>
      <c r="C47" s="43" t="s">
        <v>49</v>
      </c>
      <c r="D47" s="43" t="s">
        <v>49</v>
      </c>
    </row>
    <row r="48" spans="1:4" ht="15" x14ac:dyDescent="0.2">
      <c r="A48" s="40" t="s">
        <v>285</v>
      </c>
      <c r="B48" s="43" t="s">
        <v>49</v>
      </c>
      <c r="C48" s="43" t="s">
        <v>49</v>
      </c>
      <c r="D48" s="43" t="s">
        <v>49</v>
      </c>
    </row>
    <row r="49" spans="1:4" ht="15" x14ac:dyDescent="0.2">
      <c r="A49" s="40" t="s">
        <v>286</v>
      </c>
      <c r="B49" s="43" t="s">
        <v>49</v>
      </c>
      <c r="C49" s="43" t="s">
        <v>49</v>
      </c>
      <c r="D49" s="43" t="s">
        <v>49</v>
      </c>
    </row>
    <row r="50" spans="1:4" ht="15" x14ac:dyDescent="0.2">
      <c r="A50" s="40" t="s">
        <v>52</v>
      </c>
      <c r="B50" s="43" t="s">
        <v>49</v>
      </c>
      <c r="C50" s="43" t="s">
        <v>49</v>
      </c>
      <c r="D50" s="43" t="s">
        <v>49</v>
      </c>
    </row>
    <row r="51" spans="1:4" ht="15" x14ac:dyDescent="0.2">
      <c r="A51" s="40" t="s">
        <v>287</v>
      </c>
      <c r="B51" s="43" t="s">
        <v>49</v>
      </c>
      <c r="C51" s="43" t="s">
        <v>49</v>
      </c>
      <c r="D51" s="43" t="s">
        <v>49</v>
      </c>
    </row>
    <row r="52" spans="1:4" ht="15" x14ac:dyDescent="0.2">
      <c r="A52" s="40" t="s">
        <v>54</v>
      </c>
      <c r="B52" s="43" t="s">
        <v>49</v>
      </c>
      <c r="C52" s="43" t="s">
        <v>49</v>
      </c>
      <c r="D52" s="43" t="s">
        <v>49</v>
      </c>
    </row>
    <row r="53" spans="1:4" ht="15" x14ac:dyDescent="0.2">
      <c r="A53" s="40" t="s">
        <v>55</v>
      </c>
      <c r="B53" s="43" t="s">
        <v>49</v>
      </c>
      <c r="C53" s="43" t="s">
        <v>49</v>
      </c>
      <c r="D53" s="43" t="s">
        <v>49</v>
      </c>
    </row>
    <row r="54" spans="1:4" ht="15" x14ac:dyDescent="0.2">
      <c r="A54" s="40" t="s">
        <v>56</v>
      </c>
      <c r="B54" s="43" t="s">
        <v>49</v>
      </c>
      <c r="C54" s="43" t="s">
        <v>49</v>
      </c>
      <c r="D54" s="43" t="s">
        <v>49</v>
      </c>
    </row>
    <row r="55" spans="1:4" ht="15" x14ac:dyDescent="0.2">
      <c r="A55" s="40" t="s">
        <v>57</v>
      </c>
      <c r="B55" s="43" t="s">
        <v>49</v>
      </c>
      <c r="C55" s="43" t="s">
        <v>49</v>
      </c>
      <c r="D55" s="43" t="s">
        <v>49</v>
      </c>
    </row>
    <row r="56" spans="1:4" ht="15" x14ac:dyDescent="0.2">
      <c r="A56" s="40" t="s">
        <v>58</v>
      </c>
      <c r="B56" s="43" t="s">
        <v>49</v>
      </c>
      <c r="C56" s="43" t="s">
        <v>49</v>
      </c>
      <c r="D56" s="43" t="s">
        <v>49</v>
      </c>
    </row>
    <row r="57" spans="1:4" ht="15" x14ac:dyDescent="0.2">
      <c r="A57" s="40" t="s">
        <v>59</v>
      </c>
      <c r="B57" s="43" t="s">
        <v>49</v>
      </c>
      <c r="C57" s="43" t="s">
        <v>49</v>
      </c>
      <c r="D57" s="43" t="s">
        <v>49</v>
      </c>
    </row>
    <row r="58" spans="1:4" ht="15" x14ac:dyDescent="0.2">
      <c r="A58" s="41" t="s">
        <v>288</v>
      </c>
      <c r="B58" s="75" t="s">
        <v>289</v>
      </c>
      <c r="C58" s="75"/>
      <c r="D58" s="75"/>
    </row>
    <row r="59" spans="1:4" ht="15" x14ac:dyDescent="0.2">
      <c r="A59" s="41" t="s">
        <v>290</v>
      </c>
      <c r="B59" s="75" t="s">
        <v>291</v>
      </c>
      <c r="C59" s="75"/>
      <c r="D59" s="75"/>
    </row>
    <row r="60" spans="1:4" ht="15" x14ac:dyDescent="0.2">
      <c r="A60" s="41" t="s">
        <v>292</v>
      </c>
      <c r="B60" s="75" t="s">
        <v>293</v>
      </c>
      <c r="C60" s="75"/>
      <c r="D60" s="75"/>
    </row>
    <row r="61" spans="1:4" ht="15" x14ac:dyDescent="0.2">
      <c r="A61" s="41" t="s">
        <v>294</v>
      </c>
      <c r="B61" s="75" t="s">
        <v>293</v>
      </c>
      <c r="C61" s="75"/>
      <c r="D61" s="75"/>
    </row>
    <row r="62" spans="1:4" ht="16" x14ac:dyDescent="0.2">
      <c r="A62" s="79" t="s">
        <v>295</v>
      </c>
      <c r="B62" s="79"/>
      <c r="C62" s="79"/>
      <c r="D62" s="79"/>
    </row>
    <row r="63" spans="1:4" ht="15" x14ac:dyDescent="0.2">
      <c r="A63" s="41" t="s">
        <v>296</v>
      </c>
      <c r="B63" s="43" t="s">
        <v>49</v>
      </c>
      <c r="C63" s="43" t="s">
        <v>49</v>
      </c>
      <c r="D63" s="43" t="s">
        <v>49</v>
      </c>
    </row>
    <row r="64" spans="1:4" ht="15" x14ac:dyDescent="0.2">
      <c r="A64" s="40" t="s">
        <v>297</v>
      </c>
      <c r="B64" s="43" t="s">
        <v>49</v>
      </c>
      <c r="C64" s="43" t="s">
        <v>49</v>
      </c>
      <c r="D64" s="43" t="s">
        <v>49</v>
      </c>
    </row>
    <row r="65" spans="1:4" ht="15" x14ac:dyDescent="0.2">
      <c r="A65" s="41" t="s">
        <v>298</v>
      </c>
      <c r="B65" s="43" t="s">
        <v>49</v>
      </c>
      <c r="C65" s="43" t="s">
        <v>49</v>
      </c>
      <c r="D65" s="43" t="s">
        <v>49</v>
      </c>
    </row>
    <row r="66" spans="1:4" ht="15" x14ac:dyDescent="0.2">
      <c r="A66" s="40" t="s">
        <v>299</v>
      </c>
      <c r="B66" s="43" t="s">
        <v>49</v>
      </c>
      <c r="C66" s="43" t="s">
        <v>49</v>
      </c>
      <c r="D66" s="43" t="s">
        <v>49</v>
      </c>
    </row>
    <row r="67" spans="1:4" ht="15" x14ac:dyDescent="0.2">
      <c r="A67" s="41" t="s">
        <v>300</v>
      </c>
      <c r="B67" s="43" t="s">
        <v>49</v>
      </c>
      <c r="C67" s="43" t="s">
        <v>49</v>
      </c>
      <c r="D67" s="43" t="s">
        <v>49</v>
      </c>
    </row>
    <row r="68" spans="1:4" ht="15" x14ac:dyDescent="0.2">
      <c r="A68" s="50" t="s">
        <v>301</v>
      </c>
      <c r="B68" s="43" t="s">
        <v>49</v>
      </c>
      <c r="C68" s="48" t="s">
        <v>223</v>
      </c>
      <c r="D68" s="48" t="s">
        <v>223</v>
      </c>
    </row>
    <row r="69" spans="1:4" ht="15" x14ac:dyDescent="0.2">
      <c r="A69" s="50" t="s">
        <v>302</v>
      </c>
      <c r="B69" s="48" t="s">
        <v>223</v>
      </c>
      <c r="C69" s="43" t="s">
        <v>49</v>
      </c>
      <c r="D69" s="43" t="s">
        <v>49</v>
      </c>
    </row>
    <row r="70" spans="1:4" ht="15" x14ac:dyDescent="0.2">
      <c r="A70" s="40" t="s">
        <v>303</v>
      </c>
      <c r="B70" s="76" t="s">
        <v>304</v>
      </c>
      <c r="C70" s="76"/>
      <c r="D70" s="76"/>
    </row>
    <row r="71" spans="1:4" ht="15" x14ac:dyDescent="0.2">
      <c r="A71" s="40" t="s">
        <v>305</v>
      </c>
      <c r="B71" s="76" t="s">
        <v>306</v>
      </c>
      <c r="C71" s="76"/>
      <c r="D71" s="76"/>
    </row>
    <row r="72" spans="1:4" ht="15" x14ac:dyDescent="0.2">
      <c r="A72" s="40" t="s">
        <v>307</v>
      </c>
      <c r="B72" s="43" t="s">
        <v>49</v>
      </c>
      <c r="C72" s="43" t="s">
        <v>49</v>
      </c>
      <c r="D72" s="43" t="s">
        <v>49</v>
      </c>
    </row>
    <row r="73" spans="1:4" ht="15" x14ac:dyDescent="0.2">
      <c r="A73" s="40" t="s">
        <v>308</v>
      </c>
      <c r="B73" s="43" t="s">
        <v>49</v>
      </c>
      <c r="C73" s="43" t="s">
        <v>49</v>
      </c>
      <c r="D73" s="43" t="s">
        <v>49</v>
      </c>
    </row>
    <row r="74" spans="1:4" ht="15" x14ac:dyDescent="0.2">
      <c r="A74" s="40" t="s">
        <v>184</v>
      </c>
      <c r="B74" s="43" t="s">
        <v>49</v>
      </c>
      <c r="C74" s="43" t="s">
        <v>49</v>
      </c>
      <c r="D74" s="43" t="s">
        <v>49</v>
      </c>
    </row>
    <row r="75" spans="1:4" ht="15" x14ac:dyDescent="0.2">
      <c r="A75" s="40" t="s">
        <v>309</v>
      </c>
      <c r="B75" s="43" t="s">
        <v>49</v>
      </c>
      <c r="C75" s="43" t="s">
        <v>49</v>
      </c>
      <c r="D75" s="43" t="s">
        <v>49</v>
      </c>
    </row>
    <row r="76" spans="1:4" ht="15" x14ac:dyDescent="0.2">
      <c r="A76" s="40" t="s">
        <v>310</v>
      </c>
      <c r="B76" s="43" t="s">
        <v>49</v>
      </c>
      <c r="C76" s="43" t="s">
        <v>49</v>
      </c>
      <c r="D76" s="43" t="s">
        <v>49</v>
      </c>
    </row>
    <row r="77" spans="1:4" ht="15" x14ac:dyDescent="0.2">
      <c r="A77" s="40" t="s">
        <v>311</v>
      </c>
      <c r="B77" s="43" t="s">
        <v>49</v>
      </c>
      <c r="C77" s="43" t="s">
        <v>49</v>
      </c>
      <c r="D77" s="43" t="s">
        <v>49</v>
      </c>
    </row>
    <row r="78" spans="1:4" ht="15" x14ac:dyDescent="0.2">
      <c r="A78" s="40" t="s">
        <v>312</v>
      </c>
      <c r="B78" s="48" t="s">
        <v>223</v>
      </c>
      <c r="C78" s="43" t="s">
        <v>49</v>
      </c>
      <c r="D78" s="43" t="s">
        <v>49</v>
      </c>
    </row>
    <row r="79" spans="1:4" ht="15" x14ac:dyDescent="0.2">
      <c r="A79" s="40" t="s">
        <v>313</v>
      </c>
      <c r="B79" s="48" t="s">
        <v>223</v>
      </c>
      <c r="C79" s="43" t="s">
        <v>49</v>
      </c>
      <c r="D79" s="43" t="s">
        <v>49</v>
      </c>
    </row>
    <row r="80" spans="1:4" ht="15" x14ac:dyDescent="0.2">
      <c r="A80" s="40" t="s">
        <v>314</v>
      </c>
      <c r="B80" s="48" t="s">
        <v>223</v>
      </c>
      <c r="C80" s="43" t="s">
        <v>49</v>
      </c>
      <c r="D80" s="43" t="s">
        <v>49</v>
      </c>
    </row>
    <row r="81" spans="1:4" ht="32" customHeight="1" x14ac:dyDescent="0.2">
      <c r="A81" s="40" t="s">
        <v>315</v>
      </c>
      <c r="B81" s="43" t="s">
        <v>49</v>
      </c>
      <c r="C81" s="43" t="s">
        <v>49</v>
      </c>
      <c r="D81" s="43" t="s">
        <v>49</v>
      </c>
    </row>
    <row r="82" spans="1:4" ht="15" x14ac:dyDescent="0.2">
      <c r="A82" s="40" t="s">
        <v>190</v>
      </c>
      <c r="B82" s="43" t="s">
        <v>49</v>
      </c>
      <c r="C82" s="43" t="s">
        <v>49</v>
      </c>
      <c r="D82" s="43" t="s">
        <v>49</v>
      </c>
    </row>
    <row r="83" spans="1:4" ht="75" x14ac:dyDescent="0.2">
      <c r="A83" s="41" t="s">
        <v>316</v>
      </c>
      <c r="B83" s="43" t="s">
        <v>49</v>
      </c>
      <c r="C83" s="43" t="s">
        <v>49</v>
      </c>
      <c r="D83" s="43" t="s">
        <v>49</v>
      </c>
    </row>
    <row r="84" spans="1:4" ht="15" x14ac:dyDescent="0.2">
      <c r="A84" s="40" t="s">
        <v>317</v>
      </c>
      <c r="B84" s="43" t="s">
        <v>49</v>
      </c>
      <c r="C84" s="43" t="s">
        <v>49</v>
      </c>
      <c r="D84" s="43" t="s">
        <v>49</v>
      </c>
    </row>
    <row r="85" spans="1:4" ht="30" x14ac:dyDescent="0.2">
      <c r="A85" s="40" t="s">
        <v>318</v>
      </c>
      <c r="B85" s="43" t="s">
        <v>49</v>
      </c>
      <c r="C85" s="43" t="s">
        <v>49</v>
      </c>
      <c r="D85" s="43" t="s">
        <v>49</v>
      </c>
    </row>
    <row r="86" spans="1:4" ht="15" x14ac:dyDescent="0.2">
      <c r="A86" s="40" t="s">
        <v>319</v>
      </c>
      <c r="B86" s="76" t="s">
        <v>320</v>
      </c>
      <c r="C86" s="76"/>
      <c r="D86" s="76"/>
    </row>
    <row r="87" spans="1:4" ht="15" x14ac:dyDescent="0.2">
      <c r="A87" s="40" t="s">
        <v>2</v>
      </c>
      <c r="B87" s="43" t="s">
        <v>49</v>
      </c>
      <c r="C87" s="43" t="s">
        <v>49</v>
      </c>
      <c r="D87" s="43" t="s">
        <v>49</v>
      </c>
    </row>
    <row r="88" spans="1:4" ht="15" x14ac:dyDescent="0.2">
      <c r="A88" s="40" t="s">
        <v>321</v>
      </c>
      <c r="B88" s="76" t="s">
        <v>1</v>
      </c>
      <c r="C88" s="76"/>
      <c r="D88" s="76"/>
    </row>
    <row r="89" spans="1:4" ht="30" x14ac:dyDescent="0.2">
      <c r="A89" s="40" t="s">
        <v>322</v>
      </c>
      <c r="B89" s="43" t="s">
        <v>49</v>
      </c>
      <c r="C89" s="43" t="s">
        <v>49</v>
      </c>
      <c r="D89" s="43" t="s">
        <v>49</v>
      </c>
    </row>
    <row r="90" spans="1:4" ht="19" customHeight="1" x14ac:dyDescent="0.2">
      <c r="A90" s="40" t="s">
        <v>323</v>
      </c>
      <c r="B90" s="43" t="s">
        <v>49</v>
      </c>
      <c r="C90" s="43" t="s">
        <v>49</v>
      </c>
      <c r="D90" s="43" t="s">
        <v>49</v>
      </c>
    </row>
    <row r="91" spans="1:4" ht="19" customHeight="1" x14ac:dyDescent="0.2">
      <c r="A91" s="40" t="s">
        <v>324</v>
      </c>
      <c r="B91" s="43" t="s">
        <v>49</v>
      </c>
      <c r="C91" s="43" t="s">
        <v>49</v>
      </c>
      <c r="D91" s="43" t="s">
        <v>49</v>
      </c>
    </row>
    <row r="92" spans="1:4" ht="19" customHeight="1" x14ac:dyDescent="0.2">
      <c r="A92" s="40" t="s">
        <v>325</v>
      </c>
      <c r="B92" s="43" t="s">
        <v>49</v>
      </c>
      <c r="C92" s="43" t="s">
        <v>49</v>
      </c>
      <c r="D92" s="43" t="s">
        <v>49</v>
      </c>
    </row>
    <row r="93" spans="1:4" ht="19" customHeight="1" x14ac:dyDescent="0.2">
      <c r="A93" s="40" t="s">
        <v>326</v>
      </c>
      <c r="B93" s="43" t="s">
        <v>49</v>
      </c>
      <c r="C93" s="43" t="s">
        <v>49</v>
      </c>
      <c r="D93" s="43" t="s">
        <v>49</v>
      </c>
    </row>
    <row r="94" spans="1:4" ht="19" customHeight="1" x14ac:dyDescent="0.2">
      <c r="A94" s="40" t="s">
        <v>327</v>
      </c>
      <c r="B94" s="43" t="s">
        <v>49</v>
      </c>
      <c r="C94" s="43" t="s">
        <v>49</v>
      </c>
      <c r="D94" s="43" t="s">
        <v>49</v>
      </c>
    </row>
    <row r="95" spans="1:4" ht="19" customHeight="1" x14ac:dyDescent="0.2">
      <c r="A95" s="40" t="s">
        <v>328</v>
      </c>
      <c r="B95" s="43" t="s">
        <v>49</v>
      </c>
      <c r="C95" s="43" t="s">
        <v>49</v>
      </c>
      <c r="D95" s="43" t="s">
        <v>49</v>
      </c>
    </row>
    <row r="96" spans="1:4" ht="19" customHeight="1" x14ac:dyDescent="0.2">
      <c r="A96" s="40" t="s">
        <v>329</v>
      </c>
      <c r="B96" s="43" t="s">
        <v>49</v>
      </c>
      <c r="C96" s="43" t="s">
        <v>49</v>
      </c>
      <c r="D96" s="43" t="s">
        <v>49</v>
      </c>
    </row>
    <row r="97" spans="1:4" ht="19" customHeight="1" x14ac:dyDescent="0.2">
      <c r="A97" s="40" t="s">
        <v>330</v>
      </c>
      <c r="B97" s="36" t="s">
        <v>223</v>
      </c>
      <c r="C97" s="36" t="s">
        <v>223</v>
      </c>
      <c r="D97" s="36" t="s">
        <v>223</v>
      </c>
    </row>
    <row r="98" spans="1:4" ht="19" customHeight="1" x14ac:dyDescent="0.2">
      <c r="A98" s="40" t="s">
        <v>331</v>
      </c>
      <c r="B98" s="43" t="s">
        <v>49</v>
      </c>
      <c r="C98" s="43" t="s">
        <v>49</v>
      </c>
      <c r="D98" s="43" t="s">
        <v>49</v>
      </c>
    </row>
    <row r="99" spans="1:4" ht="19" customHeight="1" x14ac:dyDescent="0.2">
      <c r="A99" s="40" t="s">
        <v>332</v>
      </c>
      <c r="B99" s="36" t="s">
        <v>223</v>
      </c>
      <c r="C99" s="36" t="s">
        <v>223</v>
      </c>
      <c r="D99" s="36" t="s">
        <v>223</v>
      </c>
    </row>
    <row r="100" spans="1:4" ht="19" customHeight="1" x14ac:dyDescent="0.2">
      <c r="A100" s="40" t="s">
        <v>333</v>
      </c>
      <c r="B100" s="43" t="s">
        <v>49</v>
      </c>
      <c r="C100" s="43" t="s">
        <v>49</v>
      </c>
      <c r="D100" s="43" t="s">
        <v>49</v>
      </c>
    </row>
    <row r="101" spans="1:4" ht="30" x14ac:dyDescent="0.2">
      <c r="A101" s="40" t="s">
        <v>334</v>
      </c>
      <c r="B101" s="43" t="s">
        <v>49</v>
      </c>
      <c r="C101" s="43" t="s">
        <v>49</v>
      </c>
      <c r="D101" s="43" t="s">
        <v>49</v>
      </c>
    </row>
    <row r="102" spans="1:4" ht="15" x14ac:dyDescent="0.2">
      <c r="A102" s="40" t="s">
        <v>335</v>
      </c>
      <c r="B102" s="43" t="s">
        <v>49</v>
      </c>
      <c r="C102" s="43" t="s">
        <v>49</v>
      </c>
      <c r="D102" s="43" t="s">
        <v>49</v>
      </c>
    </row>
    <row r="103" spans="1:4" ht="15" x14ac:dyDescent="0.2">
      <c r="A103" s="40" t="s">
        <v>336</v>
      </c>
      <c r="B103" s="43" t="s">
        <v>49</v>
      </c>
      <c r="C103" s="43" t="s">
        <v>49</v>
      </c>
      <c r="D103" s="43" t="s">
        <v>49</v>
      </c>
    </row>
    <row r="104" spans="1:4" ht="16" x14ac:dyDescent="0.2">
      <c r="A104" s="79" t="s">
        <v>337</v>
      </c>
      <c r="B104" s="79"/>
      <c r="C104" s="79"/>
      <c r="D104" s="79"/>
    </row>
    <row r="105" spans="1:4" x14ac:dyDescent="0.2">
      <c r="A105" s="77" t="s">
        <v>338</v>
      </c>
      <c r="B105" s="77"/>
      <c r="C105" s="77"/>
      <c r="D105" s="77"/>
    </row>
    <row r="106" spans="1:4" ht="15" x14ac:dyDescent="0.2">
      <c r="A106" s="40" t="s">
        <v>339</v>
      </c>
      <c r="B106" s="43" t="s">
        <v>49</v>
      </c>
      <c r="C106" s="43" t="s">
        <v>49</v>
      </c>
      <c r="D106" s="43" t="s">
        <v>49</v>
      </c>
    </row>
    <row r="107" spans="1:4" ht="15" x14ac:dyDescent="0.2">
      <c r="A107" s="40" t="s">
        <v>340</v>
      </c>
      <c r="B107" s="43" t="s">
        <v>49</v>
      </c>
      <c r="C107" s="43" t="s">
        <v>49</v>
      </c>
      <c r="D107" s="43" t="s">
        <v>49</v>
      </c>
    </row>
    <row r="108" spans="1:4" ht="15" x14ac:dyDescent="0.2">
      <c r="A108" s="40" t="s">
        <v>341</v>
      </c>
      <c r="B108" s="43" t="s">
        <v>49</v>
      </c>
      <c r="C108" s="43" t="s">
        <v>49</v>
      </c>
      <c r="D108" s="43" t="s">
        <v>49</v>
      </c>
    </row>
    <row r="109" spans="1:4" ht="19" customHeight="1" x14ac:dyDescent="0.2">
      <c r="A109" s="40" t="s">
        <v>342</v>
      </c>
      <c r="B109" s="43" t="s">
        <v>49</v>
      </c>
      <c r="C109" s="43" t="s">
        <v>49</v>
      </c>
      <c r="D109" s="43" t="s">
        <v>49</v>
      </c>
    </row>
    <row r="110" spans="1:4" ht="15" x14ac:dyDescent="0.2">
      <c r="A110" s="40" t="s">
        <v>343</v>
      </c>
      <c r="B110" s="43" t="s">
        <v>49</v>
      </c>
      <c r="C110" s="43" t="s">
        <v>49</v>
      </c>
      <c r="D110" s="43" t="s">
        <v>49</v>
      </c>
    </row>
    <row r="111" spans="1:4" ht="15" x14ac:dyDescent="0.2">
      <c r="A111" s="40" t="s">
        <v>344</v>
      </c>
      <c r="B111" s="43" t="s">
        <v>49</v>
      </c>
      <c r="C111" s="43" t="s">
        <v>49</v>
      </c>
      <c r="D111" s="43" t="s">
        <v>49</v>
      </c>
    </row>
    <row r="112" spans="1:4" ht="15" x14ac:dyDescent="0.2">
      <c r="A112" s="40" t="s">
        <v>345</v>
      </c>
      <c r="B112" s="43" t="s">
        <v>49</v>
      </c>
      <c r="C112" s="43" t="s">
        <v>49</v>
      </c>
      <c r="D112" s="43" t="s">
        <v>49</v>
      </c>
    </row>
    <row r="113" spans="1:4" ht="19" customHeight="1" x14ac:dyDescent="0.2">
      <c r="A113" s="40" t="s">
        <v>346</v>
      </c>
      <c r="B113" s="43" t="s">
        <v>90</v>
      </c>
      <c r="C113" s="43" t="s">
        <v>90</v>
      </c>
      <c r="D113" s="43" t="s">
        <v>90</v>
      </c>
    </row>
    <row r="114" spans="1:4" ht="15" x14ac:dyDescent="0.2">
      <c r="A114" s="40" t="s">
        <v>347</v>
      </c>
      <c r="B114" s="43" t="s">
        <v>49</v>
      </c>
      <c r="C114" s="43" t="s">
        <v>49</v>
      </c>
      <c r="D114" s="43" t="s">
        <v>49</v>
      </c>
    </row>
    <row r="115" spans="1:4" ht="15" x14ac:dyDescent="0.2">
      <c r="A115" s="40" t="s">
        <v>348</v>
      </c>
      <c r="B115" s="43" t="s">
        <v>49</v>
      </c>
      <c r="C115" s="43" t="s">
        <v>49</v>
      </c>
      <c r="D115" s="43" t="s">
        <v>49</v>
      </c>
    </row>
    <row r="116" spans="1:4" ht="15" x14ac:dyDescent="0.2">
      <c r="A116" s="40" t="s">
        <v>349</v>
      </c>
      <c r="B116" s="43" t="s">
        <v>49</v>
      </c>
      <c r="C116" s="43" t="s">
        <v>49</v>
      </c>
      <c r="D116" s="43" t="s">
        <v>49</v>
      </c>
    </row>
    <row r="117" spans="1:4" ht="15" x14ac:dyDescent="0.2">
      <c r="A117" s="40" t="s">
        <v>350</v>
      </c>
      <c r="B117" s="43" t="s">
        <v>49</v>
      </c>
      <c r="C117" s="43" t="s">
        <v>49</v>
      </c>
      <c r="D117" s="43" t="s">
        <v>49</v>
      </c>
    </row>
    <row r="118" spans="1:4" ht="15" x14ac:dyDescent="0.2">
      <c r="A118" s="40" t="s">
        <v>351</v>
      </c>
      <c r="B118" s="43" t="s">
        <v>49</v>
      </c>
      <c r="C118" s="43" t="s">
        <v>49</v>
      </c>
      <c r="D118" s="43" t="s">
        <v>49</v>
      </c>
    </row>
    <row r="119" spans="1:4" ht="15" x14ac:dyDescent="0.2">
      <c r="A119" s="40" t="s">
        <v>352</v>
      </c>
      <c r="B119" s="43" t="s">
        <v>49</v>
      </c>
      <c r="C119" s="43" t="s">
        <v>49</v>
      </c>
      <c r="D119" s="43" t="s">
        <v>49</v>
      </c>
    </row>
    <row r="120" spans="1:4" x14ac:dyDescent="0.2">
      <c r="A120" s="77" t="s">
        <v>353</v>
      </c>
      <c r="B120" s="77"/>
      <c r="C120" s="77"/>
      <c r="D120" s="77"/>
    </row>
    <row r="121" spans="1:4" ht="15" x14ac:dyDescent="0.2">
      <c r="A121" s="41" t="s">
        <v>354</v>
      </c>
      <c r="B121" s="43" t="s">
        <v>49</v>
      </c>
      <c r="C121" s="43" t="s">
        <v>49</v>
      </c>
      <c r="D121" s="43" t="s">
        <v>49</v>
      </c>
    </row>
    <row r="122" spans="1:4" ht="15" x14ac:dyDescent="0.2">
      <c r="A122" s="41" t="s">
        <v>355</v>
      </c>
      <c r="B122" s="43" t="s">
        <v>49</v>
      </c>
      <c r="C122" s="43" t="s">
        <v>49</v>
      </c>
      <c r="D122" s="43" t="s">
        <v>49</v>
      </c>
    </row>
    <row r="123" spans="1:4" ht="30" x14ac:dyDescent="0.2">
      <c r="A123" s="40" t="s">
        <v>356</v>
      </c>
      <c r="B123" s="43" t="s">
        <v>49</v>
      </c>
      <c r="C123" s="43" t="s">
        <v>49</v>
      </c>
      <c r="D123" s="43" t="s">
        <v>49</v>
      </c>
    </row>
    <row r="124" spans="1:4" ht="15" x14ac:dyDescent="0.2">
      <c r="A124" s="40" t="s">
        <v>357</v>
      </c>
      <c r="B124" s="43" t="s">
        <v>49</v>
      </c>
      <c r="C124" s="43" t="s">
        <v>49</v>
      </c>
      <c r="D124" s="43" t="s">
        <v>49</v>
      </c>
    </row>
    <row r="125" spans="1:4" ht="15" x14ac:dyDescent="0.2">
      <c r="A125" s="40" t="s">
        <v>205</v>
      </c>
      <c r="B125" s="43" t="s">
        <v>49</v>
      </c>
      <c r="C125" s="43" t="s">
        <v>49</v>
      </c>
      <c r="D125" s="43" t="s">
        <v>49</v>
      </c>
    </row>
    <row r="126" spans="1:4" ht="15" x14ac:dyDescent="0.2">
      <c r="A126" s="40" t="s">
        <v>358</v>
      </c>
      <c r="B126" s="43" t="s">
        <v>49</v>
      </c>
      <c r="C126" s="43" t="s">
        <v>49</v>
      </c>
      <c r="D126" s="43" t="s">
        <v>49</v>
      </c>
    </row>
    <row r="127" spans="1:4" ht="15" x14ac:dyDescent="0.2">
      <c r="A127" s="40" t="s">
        <v>195</v>
      </c>
      <c r="B127" s="43" t="s">
        <v>49</v>
      </c>
      <c r="C127" s="43" t="s">
        <v>49</v>
      </c>
      <c r="D127" s="43" t="s">
        <v>49</v>
      </c>
    </row>
    <row r="128" spans="1:4" ht="19" customHeight="1" x14ac:dyDescent="0.2">
      <c r="A128" s="40" t="s">
        <v>196</v>
      </c>
      <c r="B128" s="43" t="s">
        <v>49</v>
      </c>
      <c r="C128" s="43" t="s">
        <v>49</v>
      </c>
      <c r="D128" s="43" t="s">
        <v>49</v>
      </c>
    </row>
    <row r="129" spans="1:4" ht="15" x14ac:dyDescent="0.2">
      <c r="A129" s="40" t="s">
        <v>359</v>
      </c>
      <c r="B129" s="43" t="s">
        <v>49</v>
      </c>
      <c r="C129" s="43" t="s">
        <v>49</v>
      </c>
      <c r="D129" s="43" t="s">
        <v>49</v>
      </c>
    </row>
    <row r="130" spans="1:4" ht="15" x14ac:dyDescent="0.2">
      <c r="A130" s="40" t="s">
        <v>360</v>
      </c>
      <c r="B130" s="43" t="s">
        <v>49</v>
      </c>
      <c r="C130" s="43" t="s">
        <v>49</v>
      </c>
      <c r="D130" s="43" t="s">
        <v>49</v>
      </c>
    </row>
    <row r="131" spans="1:4" ht="15" x14ac:dyDescent="0.2">
      <c r="A131" s="40" t="s">
        <v>361</v>
      </c>
      <c r="B131" s="43" t="s">
        <v>49</v>
      </c>
      <c r="C131" s="43" t="s">
        <v>49</v>
      </c>
      <c r="D131" s="43" t="s">
        <v>49</v>
      </c>
    </row>
    <row r="132" spans="1:4" ht="15" x14ac:dyDescent="0.2">
      <c r="A132" s="40" t="s">
        <v>362</v>
      </c>
      <c r="B132" s="43" t="s">
        <v>49</v>
      </c>
      <c r="C132" s="43" t="s">
        <v>49</v>
      </c>
      <c r="D132" s="43" t="s">
        <v>49</v>
      </c>
    </row>
    <row r="133" spans="1:4" ht="15" x14ac:dyDescent="0.2">
      <c r="A133" s="40" t="s">
        <v>363</v>
      </c>
      <c r="B133" s="43" t="s">
        <v>49</v>
      </c>
      <c r="C133" s="43" t="s">
        <v>49</v>
      </c>
      <c r="D133" s="43" t="s">
        <v>49</v>
      </c>
    </row>
    <row r="134" spans="1:4" ht="32" customHeight="1" x14ac:dyDescent="0.2">
      <c r="A134" s="40" t="s">
        <v>210</v>
      </c>
      <c r="B134" s="43" t="s">
        <v>49</v>
      </c>
      <c r="C134" s="43" t="s">
        <v>49</v>
      </c>
      <c r="D134" s="43" t="s">
        <v>49</v>
      </c>
    </row>
    <row r="135" spans="1:4" ht="30" x14ac:dyDescent="0.2">
      <c r="A135" s="40" t="s">
        <v>364</v>
      </c>
      <c r="B135" s="43" t="s">
        <v>49</v>
      </c>
      <c r="C135" s="43" t="s">
        <v>49</v>
      </c>
      <c r="D135" s="43" t="s">
        <v>49</v>
      </c>
    </row>
    <row r="136" spans="1:4" ht="16" x14ac:dyDescent="0.2">
      <c r="A136" s="79" t="s">
        <v>365</v>
      </c>
      <c r="B136" s="79"/>
      <c r="C136" s="79"/>
      <c r="D136" s="79"/>
    </row>
    <row r="137" spans="1:4" x14ac:dyDescent="0.2">
      <c r="A137" s="77" t="s">
        <v>366</v>
      </c>
      <c r="B137" s="77"/>
      <c r="C137" s="77"/>
      <c r="D137" s="77"/>
    </row>
    <row r="138" spans="1:4" ht="15" x14ac:dyDescent="0.2">
      <c r="A138" s="41" t="s">
        <v>367</v>
      </c>
      <c r="B138" s="75">
        <v>2</v>
      </c>
      <c r="C138" s="75"/>
      <c r="D138" s="75"/>
    </row>
    <row r="139" spans="1:4" ht="15" x14ac:dyDescent="0.2">
      <c r="A139" s="41" t="s">
        <v>368</v>
      </c>
      <c r="B139" s="75" t="s">
        <v>369</v>
      </c>
      <c r="C139" s="75"/>
      <c r="D139" s="75"/>
    </row>
    <row r="140" spans="1:4" ht="15" x14ac:dyDescent="0.2">
      <c r="A140" s="40" t="s">
        <v>370</v>
      </c>
      <c r="B140" s="43" t="s">
        <v>49</v>
      </c>
      <c r="C140" s="43" t="s">
        <v>49</v>
      </c>
      <c r="D140" s="43" t="s">
        <v>49</v>
      </c>
    </row>
    <row r="141" spans="1:4" ht="15" x14ac:dyDescent="0.2">
      <c r="A141" s="40" t="s">
        <v>371</v>
      </c>
      <c r="B141" s="43" t="s">
        <v>49</v>
      </c>
      <c r="C141" s="43" t="s">
        <v>49</v>
      </c>
      <c r="D141" s="43" t="s">
        <v>49</v>
      </c>
    </row>
    <row r="142" spans="1:4" ht="15" x14ac:dyDescent="0.2">
      <c r="A142" s="40" t="s">
        <v>372</v>
      </c>
      <c r="B142" s="43" t="s">
        <v>49</v>
      </c>
      <c r="C142" s="43" t="s">
        <v>49</v>
      </c>
      <c r="D142" s="43" t="s">
        <v>49</v>
      </c>
    </row>
    <row r="143" spans="1:4" ht="15" x14ac:dyDescent="0.2">
      <c r="A143" s="40" t="s">
        <v>373</v>
      </c>
      <c r="B143" s="43" t="s">
        <v>49</v>
      </c>
      <c r="C143" s="43" t="s">
        <v>49</v>
      </c>
      <c r="D143" s="43" t="s">
        <v>49</v>
      </c>
    </row>
    <row r="144" spans="1:4" ht="15" x14ac:dyDescent="0.2">
      <c r="A144" s="40" t="s">
        <v>374</v>
      </c>
      <c r="B144" s="43" t="s">
        <v>49</v>
      </c>
      <c r="C144" s="43" t="s">
        <v>49</v>
      </c>
      <c r="D144" s="43" t="s">
        <v>49</v>
      </c>
    </row>
    <row r="145" spans="1:4" ht="15" x14ac:dyDescent="0.2">
      <c r="A145" s="41" t="s">
        <v>375</v>
      </c>
      <c r="B145" s="43" t="s">
        <v>49</v>
      </c>
      <c r="C145" s="43" t="s">
        <v>49</v>
      </c>
      <c r="D145" s="43" t="s">
        <v>49</v>
      </c>
    </row>
    <row r="146" spans="1:4" x14ac:dyDescent="0.2">
      <c r="A146" s="77" t="s">
        <v>376</v>
      </c>
      <c r="B146" s="77"/>
      <c r="C146" s="77"/>
      <c r="D146" s="77"/>
    </row>
    <row r="147" spans="1:4" ht="15" x14ac:dyDescent="0.2">
      <c r="A147" s="41" t="s">
        <v>377</v>
      </c>
      <c r="B147" s="43" t="s">
        <v>49</v>
      </c>
      <c r="C147" s="43" t="s">
        <v>49</v>
      </c>
      <c r="D147" s="43" t="s">
        <v>49</v>
      </c>
    </row>
    <row r="148" spans="1:4" ht="15" x14ac:dyDescent="0.2">
      <c r="A148" s="41" t="s">
        <v>378</v>
      </c>
      <c r="B148" s="43" t="s">
        <v>49</v>
      </c>
      <c r="C148" s="43" t="s">
        <v>49</v>
      </c>
      <c r="D148" s="43" t="s">
        <v>49</v>
      </c>
    </row>
    <row r="149" spans="1:4" ht="15" x14ac:dyDescent="0.2">
      <c r="A149" s="40" t="s">
        <v>379</v>
      </c>
      <c r="B149" s="43" t="s">
        <v>49</v>
      </c>
      <c r="C149" s="43" t="s">
        <v>49</v>
      </c>
      <c r="D149" s="43" t="s">
        <v>49</v>
      </c>
    </row>
    <row r="150" spans="1:4" ht="15" x14ac:dyDescent="0.2">
      <c r="A150" s="40" t="s">
        <v>380</v>
      </c>
      <c r="B150" s="43" t="s">
        <v>49</v>
      </c>
      <c r="C150" s="43" t="s">
        <v>49</v>
      </c>
      <c r="D150" s="43" t="s">
        <v>49</v>
      </c>
    </row>
    <row r="151" spans="1:4" ht="15" x14ac:dyDescent="0.2">
      <c r="A151" s="40" t="s">
        <v>381</v>
      </c>
      <c r="B151" s="43" t="s">
        <v>49</v>
      </c>
      <c r="C151" s="43" t="s">
        <v>49</v>
      </c>
      <c r="D151" s="43" t="s">
        <v>49</v>
      </c>
    </row>
    <row r="152" spans="1:4" ht="15" x14ac:dyDescent="0.2">
      <c r="A152" s="40" t="s">
        <v>382</v>
      </c>
      <c r="B152" s="43" t="s">
        <v>49</v>
      </c>
      <c r="C152" s="43" t="s">
        <v>49</v>
      </c>
      <c r="D152" s="43" t="s">
        <v>49</v>
      </c>
    </row>
    <row r="153" spans="1:4" ht="15" x14ac:dyDescent="0.2">
      <c r="A153" s="40" t="s">
        <v>383</v>
      </c>
      <c r="B153" s="43" t="s">
        <v>49</v>
      </c>
      <c r="C153" s="43" t="s">
        <v>49</v>
      </c>
      <c r="D153" s="43" t="s">
        <v>49</v>
      </c>
    </row>
    <row r="154" spans="1:4" ht="15" x14ac:dyDescent="0.2">
      <c r="A154" s="40" t="s">
        <v>384</v>
      </c>
      <c r="B154" s="43" t="s">
        <v>49</v>
      </c>
      <c r="C154" s="43" t="s">
        <v>49</v>
      </c>
      <c r="D154" s="43" t="s">
        <v>49</v>
      </c>
    </row>
    <row r="155" spans="1:4" ht="15" x14ac:dyDescent="0.2">
      <c r="A155" s="40" t="s">
        <v>385</v>
      </c>
      <c r="B155" s="43" t="s">
        <v>49</v>
      </c>
      <c r="C155" s="43" t="s">
        <v>49</v>
      </c>
      <c r="D155" s="43" t="s">
        <v>49</v>
      </c>
    </row>
    <row r="156" spans="1:4" ht="15" x14ac:dyDescent="0.2">
      <c r="A156" s="40" t="s">
        <v>386</v>
      </c>
      <c r="B156" s="43" t="s">
        <v>49</v>
      </c>
      <c r="C156" s="43" t="s">
        <v>49</v>
      </c>
      <c r="D156" s="43" t="s">
        <v>49</v>
      </c>
    </row>
    <row r="157" spans="1:4" ht="19" customHeight="1" x14ac:dyDescent="0.2">
      <c r="A157" s="40" t="s">
        <v>387</v>
      </c>
      <c r="B157" s="43" t="s">
        <v>49</v>
      </c>
      <c r="C157" s="43" t="s">
        <v>49</v>
      </c>
      <c r="D157" s="43" t="s">
        <v>49</v>
      </c>
    </row>
    <row r="158" spans="1:4" ht="19" customHeight="1" x14ac:dyDescent="0.2">
      <c r="A158" s="40" t="s">
        <v>388</v>
      </c>
      <c r="B158" s="49" t="s">
        <v>90</v>
      </c>
      <c r="C158" s="49" t="s">
        <v>90</v>
      </c>
      <c r="D158" s="49" t="s">
        <v>90</v>
      </c>
    </row>
    <row r="159" spans="1:4" ht="15" x14ac:dyDescent="0.2">
      <c r="A159" s="40" t="s">
        <v>389</v>
      </c>
      <c r="B159" s="49" t="s">
        <v>90</v>
      </c>
      <c r="C159" s="49" t="s">
        <v>90</v>
      </c>
      <c r="D159" s="49" t="s">
        <v>90</v>
      </c>
    </row>
    <row r="160" spans="1:4" ht="30" x14ac:dyDescent="0.2">
      <c r="A160" s="40" t="s">
        <v>390</v>
      </c>
      <c r="B160" s="43" t="s">
        <v>49</v>
      </c>
      <c r="C160" s="43" t="s">
        <v>49</v>
      </c>
      <c r="D160" s="43" t="s">
        <v>49</v>
      </c>
    </row>
    <row r="161" spans="1:4" ht="15" x14ac:dyDescent="0.2">
      <c r="A161" s="40" t="s">
        <v>391</v>
      </c>
      <c r="B161" s="43" t="s">
        <v>49</v>
      </c>
      <c r="C161" s="43" t="s">
        <v>49</v>
      </c>
      <c r="D161" s="43" t="s">
        <v>49</v>
      </c>
    </row>
    <row r="162" spans="1:4" ht="16" x14ac:dyDescent="0.2">
      <c r="A162" s="79" t="s">
        <v>392</v>
      </c>
      <c r="B162" s="79"/>
      <c r="C162" s="79"/>
      <c r="D162" s="79"/>
    </row>
    <row r="163" spans="1:4" x14ac:dyDescent="0.2">
      <c r="A163" s="77" t="s">
        <v>112</v>
      </c>
      <c r="B163" s="77"/>
      <c r="C163" s="77"/>
      <c r="D163" s="77"/>
    </row>
    <row r="164" spans="1:4" ht="15" x14ac:dyDescent="0.2">
      <c r="A164" s="45" t="s">
        <v>393</v>
      </c>
      <c r="B164" s="43" t="s">
        <v>49</v>
      </c>
      <c r="C164" s="43" t="s">
        <v>49</v>
      </c>
      <c r="D164" s="43" t="s">
        <v>49</v>
      </c>
    </row>
    <row r="165" spans="1:4" ht="15" x14ac:dyDescent="0.2">
      <c r="A165" s="40" t="s">
        <v>394</v>
      </c>
      <c r="B165" s="43" t="s">
        <v>49</v>
      </c>
      <c r="C165" s="43" t="s">
        <v>49</v>
      </c>
      <c r="D165" s="43" t="s">
        <v>49</v>
      </c>
    </row>
    <row r="166" spans="1:4" ht="21" customHeight="1" x14ac:dyDescent="0.2">
      <c r="A166" s="40" t="s">
        <v>395</v>
      </c>
      <c r="B166" s="43" t="s">
        <v>49</v>
      </c>
      <c r="C166" s="43" t="s">
        <v>49</v>
      </c>
      <c r="D166" s="43" t="s">
        <v>49</v>
      </c>
    </row>
    <row r="167" spans="1:4" ht="19" customHeight="1" x14ac:dyDescent="0.2">
      <c r="A167" s="40" t="s">
        <v>115</v>
      </c>
      <c r="B167" s="43" t="s">
        <v>49</v>
      </c>
      <c r="C167" s="43" t="s">
        <v>49</v>
      </c>
      <c r="D167" s="43" t="s">
        <v>49</v>
      </c>
    </row>
    <row r="168" spans="1:4" ht="15" x14ac:dyDescent="0.2">
      <c r="A168" s="40" t="s">
        <v>396</v>
      </c>
      <c r="B168" s="43" t="s">
        <v>49</v>
      </c>
      <c r="C168" s="43" t="s">
        <v>49</v>
      </c>
      <c r="D168" s="43" t="s">
        <v>49</v>
      </c>
    </row>
    <row r="169" spans="1:4" ht="15" x14ac:dyDescent="0.2">
      <c r="A169" s="40" t="s">
        <v>0</v>
      </c>
      <c r="B169" s="48" t="s">
        <v>223</v>
      </c>
      <c r="C169" s="43" t="s">
        <v>49</v>
      </c>
      <c r="D169" s="43" t="s">
        <v>49</v>
      </c>
    </row>
    <row r="170" spans="1:4" x14ac:dyDescent="0.2">
      <c r="A170" s="77" t="s">
        <v>397</v>
      </c>
      <c r="B170" s="77"/>
      <c r="C170" s="77"/>
      <c r="D170" s="77"/>
    </row>
    <row r="171" spans="1:4" ht="120" x14ac:dyDescent="0.2">
      <c r="A171" s="45" t="s">
        <v>398</v>
      </c>
      <c r="B171" s="43" t="s">
        <v>49</v>
      </c>
      <c r="C171" s="43" t="s">
        <v>49</v>
      </c>
      <c r="D171" s="43" t="s">
        <v>49</v>
      </c>
    </row>
    <row r="172" spans="1:4" ht="105" x14ac:dyDescent="0.2">
      <c r="A172" s="41" t="s">
        <v>399</v>
      </c>
      <c r="B172" s="43" t="s">
        <v>49</v>
      </c>
      <c r="C172" s="43" t="s">
        <v>49</v>
      </c>
      <c r="D172" s="43" t="s">
        <v>49</v>
      </c>
    </row>
    <row r="173" spans="1:4" ht="120" x14ac:dyDescent="0.2">
      <c r="A173" s="40" t="s">
        <v>400</v>
      </c>
      <c r="B173" s="43" t="s">
        <v>49</v>
      </c>
      <c r="C173" s="43" t="s">
        <v>49</v>
      </c>
      <c r="D173" s="43" t="s">
        <v>49</v>
      </c>
    </row>
    <row r="174" spans="1:4" ht="15" x14ac:dyDescent="0.2">
      <c r="A174" s="41" t="s">
        <v>401</v>
      </c>
      <c r="B174" s="43" t="s">
        <v>49</v>
      </c>
      <c r="C174" s="43" t="s">
        <v>49</v>
      </c>
      <c r="D174" s="43" t="s">
        <v>49</v>
      </c>
    </row>
    <row r="175" spans="1:4" ht="15" x14ac:dyDescent="0.2">
      <c r="A175" s="41" t="s">
        <v>402</v>
      </c>
      <c r="B175" s="43" t="s">
        <v>49</v>
      </c>
      <c r="C175" s="43" t="s">
        <v>49</v>
      </c>
      <c r="D175" s="43" t="s">
        <v>49</v>
      </c>
    </row>
    <row r="176" spans="1:4" ht="15" x14ac:dyDescent="0.2">
      <c r="A176" s="41" t="s">
        <v>403</v>
      </c>
      <c r="B176" s="43" t="s">
        <v>49</v>
      </c>
      <c r="C176" s="43" t="s">
        <v>49</v>
      </c>
      <c r="D176" s="43" t="s">
        <v>49</v>
      </c>
    </row>
    <row r="177" spans="1:4" ht="15" x14ac:dyDescent="0.2">
      <c r="A177" s="41" t="s">
        <v>404</v>
      </c>
      <c r="B177" s="43" t="s">
        <v>49</v>
      </c>
      <c r="C177" s="43" t="s">
        <v>49</v>
      </c>
      <c r="D177" s="43" t="s">
        <v>49</v>
      </c>
    </row>
    <row r="178" spans="1:4" ht="30" x14ac:dyDescent="0.2">
      <c r="A178" s="40" t="s">
        <v>405</v>
      </c>
      <c r="B178" s="43" t="s">
        <v>49</v>
      </c>
      <c r="C178" s="43" t="s">
        <v>49</v>
      </c>
      <c r="D178" s="43" t="s">
        <v>49</v>
      </c>
    </row>
    <row r="179" spans="1:4" ht="15" x14ac:dyDescent="0.2">
      <c r="A179" s="40" t="s">
        <v>406</v>
      </c>
      <c r="B179" s="43" t="s">
        <v>49</v>
      </c>
      <c r="C179" s="43" t="s">
        <v>49</v>
      </c>
      <c r="D179" s="43" t="s">
        <v>49</v>
      </c>
    </row>
    <row r="180" spans="1:4" ht="30" x14ac:dyDescent="0.2">
      <c r="A180" s="45" t="s">
        <v>407</v>
      </c>
      <c r="B180" s="43" t="s">
        <v>49</v>
      </c>
      <c r="C180" s="43" t="s">
        <v>49</v>
      </c>
      <c r="D180" s="43" t="s">
        <v>49</v>
      </c>
    </row>
    <row r="181" spans="1:4" ht="15" x14ac:dyDescent="0.2">
      <c r="A181" s="40" t="s">
        <v>408</v>
      </c>
      <c r="B181" s="43" t="s">
        <v>49</v>
      </c>
      <c r="C181" s="43" t="s">
        <v>49</v>
      </c>
      <c r="D181" s="43" t="s">
        <v>49</v>
      </c>
    </row>
    <row r="182" spans="1:4" ht="15" x14ac:dyDescent="0.2">
      <c r="A182" s="44" t="s">
        <v>409</v>
      </c>
      <c r="B182" s="43" t="s">
        <v>49</v>
      </c>
      <c r="C182" s="43" t="s">
        <v>49</v>
      </c>
      <c r="D182" s="43" t="s">
        <v>49</v>
      </c>
    </row>
    <row r="183" spans="1:4" ht="15" x14ac:dyDescent="0.2">
      <c r="A183" s="40" t="s">
        <v>410</v>
      </c>
      <c r="B183" s="43" t="s">
        <v>49</v>
      </c>
      <c r="C183" s="43" t="s">
        <v>49</v>
      </c>
      <c r="D183" s="43" t="s">
        <v>49</v>
      </c>
    </row>
    <row r="184" spans="1:4" ht="15" x14ac:dyDescent="0.2">
      <c r="A184" s="41" t="s">
        <v>411</v>
      </c>
      <c r="B184" s="43" t="s">
        <v>49</v>
      </c>
      <c r="C184" s="43" t="s">
        <v>49</v>
      </c>
      <c r="D184" s="43" t="s">
        <v>49</v>
      </c>
    </row>
    <row r="185" spans="1:4" ht="15" x14ac:dyDescent="0.2">
      <c r="A185" s="41" t="s">
        <v>412</v>
      </c>
      <c r="B185" s="43" t="s">
        <v>49</v>
      </c>
      <c r="C185" s="43" t="s">
        <v>49</v>
      </c>
      <c r="D185" s="43" t="s">
        <v>49</v>
      </c>
    </row>
    <row r="186" spans="1:4" ht="15" x14ac:dyDescent="0.2">
      <c r="A186" s="41" t="s">
        <v>413</v>
      </c>
      <c r="B186" s="43" t="s">
        <v>49</v>
      </c>
      <c r="C186" s="43" t="s">
        <v>49</v>
      </c>
      <c r="D186" s="43" t="s">
        <v>49</v>
      </c>
    </row>
    <row r="187" spans="1:4" ht="19" customHeight="1" x14ac:dyDescent="0.2">
      <c r="A187" s="40" t="s">
        <v>201</v>
      </c>
      <c r="B187" s="43" t="s">
        <v>90</v>
      </c>
      <c r="C187" s="43" t="s">
        <v>90</v>
      </c>
      <c r="D187" s="43" t="s">
        <v>90</v>
      </c>
    </row>
    <row r="188" spans="1:4" ht="15" x14ac:dyDescent="0.2">
      <c r="A188" s="40" t="s">
        <v>414</v>
      </c>
      <c r="B188" s="43" t="s">
        <v>49</v>
      </c>
      <c r="C188" s="43" t="s">
        <v>49</v>
      </c>
      <c r="D188" s="43" t="s">
        <v>49</v>
      </c>
    </row>
    <row r="189" spans="1:4" ht="15" x14ac:dyDescent="0.2">
      <c r="A189" s="40" t="s">
        <v>415</v>
      </c>
      <c r="B189" s="43" t="s">
        <v>49</v>
      </c>
      <c r="C189" s="43" t="s">
        <v>49</v>
      </c>
      <c r="D189" s="43" t="s">
        <v>49</v>
      </c>
    </row>
    <row r="190" spans="1:4" ht="15" x14ac:dyDescent="0.2">
      <c r="A190" s="40" t="s">
        <v>416</v>
      </c>
      <c r="B190" s="43" t="s">
        <v>223</v>
      </c>
      <c r="C190" s="43" t="s">
        <v>223</v>
      </c>
      <c r="D190" s="43" t="s">
        <v>49</v>
      </c>
    </row>
    <row r="191" spans="1:4" ht="15" x14ac:dyDescent="0.2">
      <c r="A191" s="41" t="s">
        <v>417</v>
      </c>
      <c r="B191" s="43" t="s">
        <v>49</v>
      </c>
      <c r="C191" s="43" t="s">
        <v>49</v>
      </c>
      <c r="D191" s="43" t="s">
        <v>49</v>
      </c>
    </row>
    <row r="192" spans="1:4" ht="15" x14ac:dyDescent="0.2">
      <c r="A192" s="40" t="s">
        <v>418</v>
      </c>
      <c r="B192" s="43" t="s">
        <v>49</v>
      </c>
      <c r="C192" s="43" t="s">
        <v>49</v>
      </c>
      <c r="D192" s="43" t="s">
        <v>49</v>
      </c>
    </row>
    <row r="193" spans="1:4" ht="150" x14ac:dyDescent="0.2">
      <c r="A193" s="40" t="s">
        <v>419</v>
      </c>
      <c r="B193" s="43" t="s">
        <v>49</v>
      </c>
      <c r="C193" s="43" t="s">
        <v>49</v>
      </c>
      <c r="D193" s="43" t="s">
        <v>49</v>
      </c>
    </row>
    <row r="194" spans="1:4" ht="16" x14ac:dyDescent="0.2">
      <c r="A194" s="83" t="s">
        <v>420</v>
      </c>
      <c r="B194" s="83"/>
      <c r="C194" s="83"/>
      <c r="D194" s="83"/>
    </row>
    <row r="195" spans="1:4" x14ac:dyDescent="0.2">
      <c r="A195" s="82" t="s">
        <v>421</v>
      </c>
      <c r="B195" s="82"/>
      <c r="C195" s="82"/>
      <c r="D195" s="82"/>
    </row>
    <row r="196" spans="1:4" ht="15" x14ac:dyDescent="0.2">
      <c r="A196" s="41" t="s">
        <v>422</v>
      </c>
      <c r="B196" s="43" t="s">
        <v>90</v>
      </c>
      <c r="C196" s="43" t="s">
        <v>90</v>
      </c>
      <c r="D196" s="43" t="s">
        <v>90</v>
      </c>
    </row>
    <row r="197" spans="1:4" ht="15" x14ac:dyDescent="0.2">
      <c r="A197" s="41" t="s">
        <v>423</v>
      </c>
      <c r="B197" s="43" t="s">
        <v>90</v>
      </c>
      <c r="C197" s="43" t="s">
        <v>90</v>
      </c>
      <c r="D197" s="43" t="s">
        <v>90</v>
      </c>
    </row>
    <row r="198" spans="1:4" ht="15" x14ac:dyDescent="0.2">
      <c r="A198" s="41" t="s">
        <v>424</v>
      </c>
      <c r="B198" s="43" t="s">
        <v>90</v>
      </c>
      <c r="C198" s="43" t="s">
        <v>90</v>
      </c>
      <c r="D198" s="43" t="s">
        <v>90</v>
      </c>
    </row>
    <row r="199" spans="1:4" ht="15" x14ac:dyDescent="0.2">
      <c r="A199" s="41" t="s">
        <v>425</v>
      </c>
      <c r="B199" s="43" t="s">
        <v>90</v>
      </c>
      <c r="C199" s="43" t="s">
        <v>90</v>
      </c>
      <c r="D199" s="43" t="s">
        <v>90</v>
      </c>
    </row>
    <row r="200" spans="1:4" ht="15" x14ac:dyDescent="0.2">
      <c r="A200" s="41" t="s">
        <v>426</v>
      </c>
      <c r="B200" s="43" t="s">
        <v>90</v>
      </c>
      <c r="C200" s="43" t="s">
        <v>90</v>
      </c>
      <c r="D200" s="43" t="s">
        <v>90</v>
      </c>
    </row>
    <row r="201" spans="1:4" ht="15" x14ac:dyDescent="0.2">
      <c r="A201" s="41" t="s">
        <v>427</v>
      </c>
      <c r="B201" s="43" t="s">
        <v>90</v>
      </c>
      <c r="C201" s="43" t="s">
        <v>90</v>
      </c>
      <c r="D201" s="43" t="s">
        <v>90</v>
      </c>
    </row>
    <row r="202" spans="1:4" x14ac:dyDescent="0.2">
      <c r="A202" s="82" t="s">
        <v>428</v>
      </c>
      <c r="B202" s="82"/>
      <c r="C202" s="82"/>
      <c r="D202" s="82"/>
    </row>
    <row r="203" spans="1:4" ht="15" x14ac:dyDescent="0.2">
      <c r="A203" s="41" t="s">
        <v>429</v>
      </c>
      <c r="B203" s="43" t="s">
        <v>90</v>
      </c>
      <c r="C203" s="43" t="s">
        <v>90</v>
      </c>
      <c r="D203" s="43" t="s">
        <v>90</v>
      </c>
    </row>
    <row r="204" spans="1:4" ht="15" x14ac:dyDescent="0.2">
      <c r="A204" s="41" t="s">
        <v>430</v>
      </c>
      <c r="B204" s="43" t="s">
        <v>90</v>
      </c>
      <c r="C204" s="43" t="s">
        <v>90</v>
      </c>
      <c r="D204" s="43" t="s">
        <v>90</v>
      </c>
    </row>
    <row r="205" spans="1:4" ht="15" x14ac:dyDescent="0.2">
      <c r="A205" s="41" t="s">
        <v>431</v>
      </c>
      <c r="B205" s="43" t="s">
        <v>90</v>
      </c>
      <c r="C205" s="43" t="s">
        <v>90</v>
      </c>
      <c r="D205" s="43" t="s">
        <v>90</v>
      </c>
    </row>
    <row r="206" spans="1:4" ht="15" x14ac:dyDescent="0.2">
      <c r="A206" s="41" t="s">
        <v>432</v>
      </c>
      <c r="B206" s="43" t="s">
        <v>90</v>
      </c>
      <c r="C206" s="43" t="s">
        <v>90</v>
      </c>
      <c r="D206" s="43" t="s">
        <v>90</v>
      </c>
    </row>
    <row r="207" spans="1:4" ht="16" x14ac:dyDescent="0.2">
      <c r="A207" s="79" t="s">
        <v>433</v>
      </c>
      <c r="B207" s="79"/>
      <c r="C207" s="79"/>
      <c r="D207" s="79"/>
    </row>
    <row r="208" spans="1:4" x14ac:dyDescent="0.2">
      <c r="A208" s="82"/>
      <c r="B208" s="82"/>
      <c r="C208" s="82"/>
      <c r="D208" s="82"/>
    </row>
    <row r="209" spans="1:4" ht="15" x14ac:dyDescent="0.2">
      <c r="A209" s="40" t="s">
        <v>434</v>
      </c>
      <c r="B209" s="43" t="s">
        <v>90</v>
      </c>
      <c r="C209" s="43" t="s">
        <v>90</v>
      </c>
      <c r="D209" s="43" t="s">
        <v>90</v>
      </c>
    </row>
    <row r="210" spans="1:4" ht="19" customHeight="1" x14ac:dyDescent="0.2">
      <c r="A210" s="40" t="s">
        <v>435</v>
      </c>
      <c r="B210" s="43" t="s">
        <v>90</v>
      </c>
      <c r="C210" s="43" t="s">
        <v>90</v>
      </c>
      <c r="D210" s="43" t="s">
        <v>90</v>
      </c>
    </row>
    <row r="211" spans="1:4" ht="19" customHeight="1" x14ac:dyDescent="0.2">
      <c r="A211" s="40" t="s">
        <v>436</v>
      </c>
      <c r="B211" s="49" t="s">
        <v>223</v>
      </c>
      <c r="C211" s="43" t="s">
        <v>90</v>
      </c>
      <c r="D211" s="43" t="s">
        <v>90</v>
      </c>
    </row>
    <row r="212" spans="1:4" x14ac:dyDescent="0.2">
      <c r="A212" s="86" t="s">
        <v>437</v>
      </c>
      <c r="B212" s="86"/>
      <c r="C212" s="86"/>
      <c r="D212" s="52"/>
    </row>
    <row r="213" spans="1:4" x14ac:dyDescent="0.2">
      <c r="A213" s="84" t="s">
        <v>438</v>
      </c>
      <c r="B213" s="84"/>
      <c r="C213" s="84"/>
      <c r="D213" s="84"/>
    </row>
    <row r="214" spans="1:4" x14ac:dyDescent="0.2">
      <c r="A214" s="84"/>
      <c r="B214" s="84"/>
      <c r="C214" s="84"/>
      <c r="D214" s="84"/>
    </row>
    <row r="215" spans="1:4" x14ac:dyDescent="0.2">
      <c r="A215" s="84"/>
      <c r="B215" s="84"/>
      <c r="C215" s="84"/>
      <c r="D215" s="84"/>
    </row>
    <row r="216" spans="1:4" x14ac:dyDescent="0.2">
      <c r="A216" s="84"/>
      <c r="B216" s="84"/>
      <c r="C216" s="84"/>
      <c r="D216" s="84"/>
    </row>
    <row r="217" spans="1:4" x14ac:dyDescent="0.2">
      <c r="A217" s="84"/>
      <c r="B217" s="84"/>
      <c r="C217" s="84"/>
      <c r="D217" s="84"/>
    </row>
    <row r="218" spans="1:4" x14ac:dyDescent="0.2">
      <c r="A218" s="84"/>
      <c r="B218" s="84"/>
      <c r="C218" s="84"/>
      <c r="D218" s="84"/>
    </row>
    <row r="219" spans="1:4" x14ac:dyDescent="0.2">
      <c r="A219" s="84"/>
      <c r="B219" s="84"/>
      <c r="C219" s="84"/>
      <c r="D219" s="84"/>
    </row>
    <row r="220" spans="1:4" x14ac:dyDescent="0.2">
      <c r="A220" s="84"/>
      <c r="B220" s="84"/>
      <c r="C220" s="84"/>
      <c r="D220" s="84"/>
    </row>
    <row r="221" spans="1:4" x14ac:dyDescent="0.2">
      <c r="A221" s="84"/>
      <c r="B221" s="84"/>
      <c r="C221" s="84"/>
      <c r="D221" s="84"/>
    </row>
    <row r="222" spans="1:4" x14ac:dyDescent="0.2">
      <c r="A222" s="85"/>
      <c r="B222" s="85"/>
      <c r="C222" s="85"/>
      <c r="D222" s="85"/>
    </row>
    <row r="223" spans="1:4" x14ac:dyDescent="0.2">
      <c r="A223" s="84"/>
      <c r="B223" s="84"/>
      <c r="C223" s="84"/>
      <c r="D223" s="84"/>
    </row>
    <row r="224" spans="1:4" x14ac:dyDescent="0.2">
      <c r="A224" s="84"/>
      <c r="B224" s="84"/>
      <c r="C224" s="84"/>
      <c r="D224" s="84"/>
    </row>
    <row r="225" spans="1:4" x14ac:dyDescent="0.2">
      <c r="A225" s="84"/>
      <c r="B225" s="84"/>
      <c r="C225" s="84"/>
      <c r="D225" s="84"/>
    </row>
    <row r="226" spans="1:4" x14ac:dyDescent="0.2">
      <c r="A226" s="84"/>
      <c r="B226" s="84"/>
      <c r="C226" s="84"/>
      <c r="D226" s="84"/>
    </row>
    <row r="227" spans="1:4" x14ac:dyDescent="0.2">
      <c r="A227" s="84"/>
      <c r="B227" s="84"/>
      <c r="C227" s="84"/>
      <c r="D227" s="84"/>
    </row>
    <row r="228" spans="1:4" x14ac:dyDescent="0.2">
      <c r="A228" s="84"/>
      <c r="B228" s="84"/>
      <c r="C228" s="84"/>
      <c r="D228" s="84"/>
    </row>
    <row r="229" spans="1:4" x14ac:dyDescent="0.2">
      <c r="A229" s="84"/>
      <c r="B229" s="84"/>
      <c r="C229" s="84"/>
      <c r="D229" s="84"/>
    </row>
    <row r="230" spans="1:4" x14ac:dyDescent="0.2">
      <c r="A230" s="84"/>
      <c r="B230" s="84"/>
      <c r="C230" s="84"/>
      <c r="D230" s="84"/>
    </row>
    <row r="231" spans="1:4" x14ac:dyDescent="0.2">
      <c r="A231" s="84"/>
      <c r="B231" s="84"/>
      <c r="C231" s="84"/>
      <c r="D231" s="84"/>
    </row>
  </sheetData>
  <mergeCells count="61">
    <mergeCell ref="A221:D221"/>
    <mergeCell ref="A220:D220"/>
    <mergeCell ref="A219:D219"/>
    <mergeCell ref="A120:D120"/>
    <mergeCell ref="A146:D146"/>
    <mergeCell ref="B139:D139"/>
    <mergeCell ref="B138:D138"/>
    <mergeCell ref="A137:D137"/>
    <mergeCell ref="A136:D136"/>
    <mergeCell ref="A218:D218"/>
    <mergeCell ref="A217:D217"/>
    <mergeCell ref="A216:D216"/>
    <mergeCell ref="A215:D215"/>
    <mergeCell ref="A214:D214"/>
    <mergeCell ref="A213:D213"/>
    <mergeCell ref="A212:C212"/>
    <mergeCell ref="A226:D226"/>
    <mergeCell ref="A225:D225"/>
    <mergeCell ref="A224:D224"/>
    <mergeCell ref="A223:D223"/>
    <mergeCell ref="A222:D222"/>
    <mergeCell ref="A231:D231"/>
    <mergeCell ref="A230:D230"/>
    <mergeCell ref="A229:D229"/>
    <mergeCell ref="A228:D228"/>
    <mergeCell ref="A227:D227"/>
    <mergeCell ref="A208:D208"/>
    <mergeCell ref="A207:D207"/>
    <mergeCell ref="A202:D202"/>
    <mergeCell ref="A195:D195"/>
    <mergeCell ref="A194:D194"/>
    <mergeCell ref="A105:D105"/>
    <mergeCell ref="A104:D104"/>
    <mergeCell ref="B86:D86"/>
    <mergeCell ref="B88:D88"/>
    <mergeCell ref="A163:D163"/>
    <mergeCell ref="A162:D162"/>
    <mergeCell ref="A170:D170"/>
    <mergeCell ref="A28:D28"/>
    <mergeCell ref="A27:D27"/>
    <mergeCell ref="A1:D1"/>
    <mergeCell ref="A3:D3"/>
    <mergeCell ref="B4:D4"/>
    <mergeCell ref="B5:D5"/>
    <mergeCell ref="B6:D6"/>
    <mergeCell ref="B39:C39"/>
    <mergeCell ref="B40:D40"/>
    <mergeCell ref="A7:D7"/>
    <mergeCell ref="B71:D71"/>
    <mergeCell ref="B70:D70"/>
    <mergeCell ref="A62:D62"/>
    <mergeCell ref="B61:D61"/>
    <mergeCell ref="B60:D60"/>
    <mergeCell ref="B33:D33"/>
    <mergeCell ref="C31:D31"/>
    <mergeCell ref="B30:D30"/>
    <mergeCell ref="B59:D59"/>
    <mergeCell ref="B58:D58"/>
    <mergeCell ref="B44:D44"/>
    <mergeCell ref="A37:D37"/>
    <mergeCell ref="B36:D36"/>
  </mergeCells>
  <pageMargins left="0.7" right="0.7" top="0.75" bottom="0.75" header="0.3" footer="0.3"/>
  <picture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1036D-0AAC-BA4B-A9AA-2807546373F4}">
  <sheetPr>
    <outlinePr summaryBelow="0" summaryRight="0"/>
  </sheetPr>
  <dimension ref="A1:D12"/>
  <sheetViews>
    <sheetView workbookViewId="0"/>
  </sheetViews>
  <sheetFormatPr baseColWidth="10" defaultColWidth="14" defaultRowHeight="14" x14ac:dyDescent="0.2"/>
  <cols>
    <col min="1" max="1" width="46" customWidth="1"/>
  </cols>
  <sheetData>
    <row r="1" spans="1:4" ht="15" x14ac:dyDescent="0.2">
      <c r="B1" s="87" t="s">
        <v>4</v>
      </c>
      <c r="C1" s="87"/>
      <c r="D1" s="87"/>
    </row>
    <row r="2" spans="1:4" ht="26" x14ac:dyDescent="0.2">
      <c r="A2" s="58" t="s">
        <v>439</v>
      </c>
      <c r="B2" s="38" t="s">
        <v>440</v>
      </c>
      <c r="C2" s="38" t="s">
        <v>441</v>
      </c>
      <c r="D2" s="38" t="s">
        <v>442</v>
      </c>
    </row>
    <row r="3" spans="1:4" ht="15" x14ac:dyDescent="0.2">
      <c r="A3" s="39" t="s">
        <v>27</v>
      </c>
      <c r="B3" s="55" t="s">
        <v>28</v>
      </c>
      <c r="C3" s="55" t="s">
        <v>28</v>
      </c>
      <c r="D3" s="55">
        <v>140</v>
      </c>
    </row>
    <row r="4" spans="1:4" ht="15" x14ac:dyDescent="0.2">
      <c r="A4" s="39" t="s">
        <v>29</v>
      </c>
      <c r="B4" s="55">
        <v>180</v>
      </c>
      <c r="C4" s="55">
        <v>230</v>
      </c>
      <c r="D4" s="55">
        <v>230</v>
      </c>
    </row>
    <row r="5" spans="1:4" ht="15" x14ac:dyDescent="0.2">
      <c r="A5" s="39" t="s">
        <v>30</v>
      </c>
      <c r="B5" s="55" t="s">
        <v>28</v>
      </c>
      <c r="C5" s="55" t="s">
        <v>28</v>
      </c>
      <c r="D5" s="55">
        <v>220</v>
      </c>
    </row>
    <row r="6" spans="1:4" ht="15" x14ac:dyDescent="0.2">
      <c r="A6" s="39" t="s">
        <v>31</v>
      </c>
      <c r="B6" s="55">
        <v>450</v>
      </c>
      <c r="C6" s="55">
        <v>450</v>
      </c>
      <c r="D6" s="55">
        <v>450</v>
      </c>
    </row>
    <row r="7" spans="1:4" ht="15" x14ac:dyDescent="0.2">
      <c r="A7" s="39" t="s">
        <v>32</v>
      </c>
      <c r="B7" s="55">
        <f>1.36*B4</f>
        <v>244.8</v>
      </c>
      <c r="C7" s="55">
        <f>1.36*C4</f>
        <v>312.8</v>
      </c>
      <c r="D7" s="55">
        <f>1.36*(D3+D4)</f>
        <v>503.20000000000005</v>
      </c>
    </row>
    <row r="8" spans="1:4" ht="15" x14ac:dyDescent="0.2">
      <c r="A8" s="39" t="s">
        <v>443</v>
      </c>
      <c r="B8" s="56">
        <v>59.6</v>
      </c>
      <c r="C8" s="88">
        <v>74.900000000000006</v>
      </c>
      <c r="D8" s="88"/>
    </row>
    <row r="9" spans="1:4" ht="15" x14ac:dyDescent="0.2">
      <c r="A9" s="39" t="s">
        <v>444</v>
      </c>
      <c r="B9" s="57">
        <v>59</v>
      </c>
      <c r="C9" s="88">
        <v>74.099999999999994</v>
      </c>
      <c r="D9" s="88"/>
    </row>
    <row r="10" spans="1:4" ht="15" x14ac:dyDescent="0.2">
      <c r="A10" s="39" t="s">
        <v>445</v>
      </c>
      <c r="B10" s="56">
        <v>61.7</v>
      </c>
      <c r="C10" s="88">
        <v>77.599999999999994</v>
      </c>
      <c r="D10" s="88"/>
    </row>
    <row r="11" spans="1:4" ht="15" x14ac:dyDescent="0.2">
      <c r="A11" s="39" t="s">
        <v>446</v>
      </c>
      <c r="B11" s="57">
        <v>61</v>
      </c>
      <c r="C11" s="88">
        <v>76.8</v>
      </c>
      <c r="D11" s="88"/>
    </row>
    <row r="12" spans="1:4" ht="15" x14ac:dyDescent="0.2">
      <c r="A12" s="39" t="s">
        <v>38</v>
      </c>
      <c r="B12" s="2" t="s">
        <v>447</v>
      </c>
      <c r="C12" s="2" t="s">
        <v>448</v>
      </c>
      <c r="D12" s="2" t="s">
        <v>449</v>
      </c>
    </row>
  </sheetData>
  <mergeCells count="5">
    <mergeCell ref="B1:D1"/>
    <mergeCell ref="C8:D8"/>
    <mergeCell ref="C9:D9"/>
    <mergeCell ref="C10:D10"/>
    <mergeCell ref="C11:D11"/>
  </mergeCells>
  <pageMargins left="0.7" right="0.7" top="0.75" bottom="0.75" header="0.3" footer="0.3"/>
  <picture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68000C1E1CEA4AA0B50546C1A3EF42" ma:contentTypeVersion="10" ma:contentTypeDescription="Crée un document." ma:contentTypeScope="" ma:versionID="7ac1deae76522aba34b0a66a137e80b0">
  <xsd:schema xmlns:xsd="http://www.w3.org/2001/XMLSchema" xmlns:xs="http://www.w3.org/2001/XMLSchema" xmlns:p="http://schemas.microsoft.com/office/2006/metadata/properties" xmlns:ns2="c61c77ed-ec3b-4d0f-b4e0-5f7757a31692" xmlns:ns3="748fa371-8985-4207-b79e-051bac6d5de8" targetNamespace="http://schemas.microsoft.com/office/2006/metadata/properties" ma:root="true" ma:fieldsID="ace09d8ae52d080117e44efacb07f016" ns2:_="" ns3:_="">
    <xsd:import namespace="c61c77ed-ec3b-4d0f-b4e0-5f7757a31692"/>
    <xsd:import namespace="748fa371-8985-4207-b79e-051bac6d5de8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c77ed-ec3b-4d0f-b4e0-5f7757a31692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eur d’ID de document" ma:description="Valeur de l’ID de document affecté à cet élément." ma:indexed="true" ma:internalName="_dlc_DocId" ma:readOnly="true">
      <xsd:simpleType>
        <xsd:restriction base="dms:Text"/>
      </xsd:simpleType>
    </xsd:element>
    <xsd:element name="_dlc_DocIdUrl" ma:index="9" nillable="true" ma:displayName="ID de document" ma:description="Lien permanent vers ce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17" nillable="true" ma:displayName="Taxonomy Catch All Column" ma:hidden="true" ma:list="{9e2fc9c1-c65f-4427-9e47-949d707480bc}" ma:internalName="TaxCatchAll" ma:showField="CatchAllData" ma:web="c61c77ed-ec3b-4d0f-b4e0-5f7757a316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8fa371-8985-4207-b79e-051bac6d5d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Balises d’images" ma:readOnly="false" ma:fieldId="{5cf76f15-5ced-4ddc-b409-7134ff3c332f}" ma:taxonomyMulti="true" ma:sspId="13a629a7-1c76-44d0-a787-08bc8ab5122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61c77ed-ec3b-4d0f-b4e0-5f7757a31692" xsi:nil="true"/>
    <lcf76f155ced4ddcb4097134ff3c332f xmlns="748fa371-8985-4207-b79e-051bac6d5de8">
      <Terms xmlns="http://schemas.microsoft.com/office/infopath/2007/PartnerControls"/>
    </lcf76f155ced4ddcb4097134ff3c332f>
    <_dlc_DocId xmlns="c61c77ed-ec3b-4d0f-b4e0-5f7757a31692">36T5TPX4F574-22341374-544</_dlc_DocId>
    <_dlc_DocIdUrl xmlns="c61c77ed-ec3b-4d0f-b4e0-5f7757a31692">
      <Url>https://ellixdev.sharepoint.com/sites/eventsharepoint/_layouts/15/DocIdRedir.aspx?ID=36T5TPX4F574-22341374-544</Url>
      <Description>36T5TPX4F574-22341374-544</Description>
    </_dlc_DocIdUrl>
  </documentManagement>
</p:properties>
</file>

<file path=customXml/itemProps1.xml><?xml version="1.0" encoding="utf-8"?>
<ds:datastoreItem xmlns:ds="http://schemas.openxmlformats.org/officeDocument/2006/customXml" ds:itemID="{5F3A8AF7-1F50-42DD-8131-DD27BE8D29DA}"/>
</file>

<file path=customXml/itemProps2.xml><?xml version="1.0" encoding="utf-8"?>
<ds:datastoreItem xmlns:ds="http://schemas.openxmlformats.org/officeDocument/2006/customXml" ds:itemID="{51435D51-E586-429E-A212-EC32EC7F7629}"/>
</file>

<file path=customXml/itemProps3.xml><?xml version="1.0" encoding="utf-8"?>
<ds:datastoreItem xmlns:ds="http://schemas.openxmlformats.org/officeDocument/2006/customXml" ds:itemID="{62BFB7BD-D999-40C2-B91D-86DB59F81188}"/>
</file>

<file path=customXml/itemProps4.xml><?xml version="1.0" encoding="utf-8"?>
<ds:datastoreItem xmlns:ds="http://schemas.openxmlformats.org/officeDocument/2006/customXml" ds:itemID="{A353BD06-2573-4E8A-BD99-0AC24CD8021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Spec Sheet</vt:lpstr>
      <vt:lpstr>Specsheet_ref.</vt:lpstr>
      <vt:lpstr>For 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Jorian van der Storm</cp:lastModifiedBy>
  <dcterms:created xsi:type="dcterms:W3CDTF">2025-12-10T12:03:27Z</dcterms:created>
  <dcterms:modified xsi:type="dcterms:W3CDTF">2026-01-20T11:26:59Z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0x0101001768000C1E1CEA4AA0B50546C1A3EF42</vt:lpwstr>
  </property>
  <property fmtid="{D5CDD505-2E9C-101B-9397-08002B2CF9AE}" pid="3" name="_dlc_DocIdItemGuid">
    <vt:lpwstr>2d8c636d-d0b4-4b51-8a68-9212048ce64a</vt:lpwstr>
  </property>
</Properties>
</file>